
<file path=[Content_Types].xml><?xml version="1.0" encoding="utf-8"?>
<Types xmlns="http://schemas.openxmlformats.org/package/2006/content-types">
  <Default Extension="wmf" ContentType="image/x-wmf"/>
  <Default Extension="png" ContentType="image/png"/>
  <Default Extension="jpeg" ContentType="image/jpeg"/>
  <Default Extension="xml" ContentType="application/xml"/>
  <Default Extension="rels" ContentType="application/vnd.openxmlformats-package.relationships+xml"/>
  <Default Extension="bin" ContentType="application/vnd.openxmlformats-officedocument.oleObject"/>
  <Override PartName="/docProps/app.xml" ContentType="application/vnd.openxmlformats-officedocument.extended-properties+xml"/>
  <Override PartName="/docProps/core.xml" ContentType="application/vnd.openxmlformats-package.core-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theme/theme1.xml" ContentType="application/vnd.openxmlformats-officedocument.theme+xml"/>
  <Override PartName="/xl/sharedStrings.xml" ContentType="application/vnd.openxmlformats-officedocument.spreadsheetml.sharedStrings+xml"/>
  <Override PartName="/xl/styles.xml" ContentType="application/vnd.openxmlformats-officedocument.spreadsheetml.styles+xml"/>
  <Override PartName="/xl/workbook.xml" ContentType="application/vnd.openxmlformats-officedocument.spreadsheetml.sheet.main+xml"/>
</Types>
</file>

<file path=_rels/.rels><?xml version="1.0" encoding="UTF-8" standalone="yes"?><Relationships xmlns="http://schemas.openxmlformats.org/package/2006/relationships"><Relationship  Id="rId3" Type="http://schemas.openxmlformats.org/officeDocument/2006/relationships/officeDocument" Target="xl/workbook.xml"/><Relationship  Id="rId2" Type="http://schemas.openxmlformats.org/package/2006/relationships/metadata/core-properties" Target="docProps/core.xml"/><Relationship  Id="rId1"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workbookPr/>
  <bookViews>
    <workbookView xWindow="360" yWindow="15" windowWidth="20955" windowHeight="9720" activeTab="1"/>
  </bookViews>
  <sheets>
    <sheet name="2026" sheetId="1" state="visible" r:id="rId1"/>
    <sheet name="2027" sheetId="2" state="visible" r:id="rId2"/>
    <sheet name="2028" sheetId="3" state="visible" r:id="rId3"/>
  </sheets>
  <definedNames>
    <definedName name="Print_Area" localSheetId="0" hidden="0">'2026'!$A$1:$F$47</definedName>
    <definedName name="Print_Area" localSheetId="1" hidden="0">'2027'!$A$1:$F$47</definedName>
    <definedName name="Print_Area" localSheetId="2" hidden="0">'2028'!$A$1:$F$47</definedName>
  </definedNames>
  <calcPr/>
</workbook>
</file>

<file path=xl/sharedStrings.xml><?xml version="1.0" encoding="utf-8"?>
<sst xmlns="http://schemas.openxmlformats.org/spreadsheetml/2006/main" count="57" uniqueCount="57">
  <si>
    <t xml:space="preserve">Расчет межбюджетных трансфертов, предоставляемых местным бюджетам из областного бюджета Новосибирской области на реализацию мероприятий государственной программы Новосибирской области "Развитие системы обращения с отходами производства и потребления в Новосибирской области" на обустройство (создание) контейнерных площадок, приобретение контейнеров (емкостей) для накопления твердых коммунальных отходов </t>
  </si>
  <si>
    <t xml:space="preserve">на 2026 год</t>
  </si>
  <si>
    <t xml:space="preserve">Наименование главного распорядителя бюджетных средств  </t>
  </si>
  <si>
    <t xml:space="preserve">министерство жилищно-коммунального хозяйства и энергетики Новосибирской области</t>
  </si>
  <si>
    <t xml:space="preserve">Тип бюджетного обязательства (действующее или принимаемое) </t>
  </si>
  <si>
    <t>действующее</t>
  </si>
  <si>
    <t xml:space="preserve">Наименование межбюджетного трансферта </t>
  </si>
  <si>
    <t xml:space="preserve">обустройство (создание) контейнерных площадок, приобретение контейнеров (емкостей) для накопления твердых коммунальных отходов </t>
  </si>
  <si>
    <t xml:space="preserve">Реквизиты НПА, утверждающего методику расчета </t>
  </si>
  <si>
    <t xml:space="preserve">постановление Правительства Новосибирской области от 2015-01-19 № 10-п "Об утверждении государственной программы Новосибирской области "Развитие системы обращения с отходами производства и потребления в Новосибирской области"</t>
  </si>
  <si>
    <t xml:space="preserve">(для проектов методик указывается проект соответствующей целевой программы)</t>
  </si>
  <si>
    <t xml:space="preserve">Коды бюджетной классифкации по трансферту</t>
  </si>
  <si>
    <t xml:space="preserve">210 0503 48 3 01 71230 521</t>
  </si>
  <si>
    <r>
      <t xml:space="preserve">Расчетная таблица по межбюджетным трансфертам : </t>
    </r>
    <r>
      <rPr>
        <u val="single"/>
        <sz val="11"/>
        <color theme="1"/>
        <rFont val="Times New Roman"/>
      </rPr>
      <t xml:space="preserve">расчетные поля в зависимости от методики</t>
    </r>
  </si>
  <si>
    <t xml:space="preserve">Обязательные поля:</t>
  </si>
  <si>
    <t xml:space="preserve">Наименование муниципального образования</t>
  </si>
  <si>
    <t xml:space="preserve">Стоимость мероприятия </t>
  </si>
  <si>
    <t xml:space="preserve">Уровень софинансирования за счет средств областного бюджета, %</t>
  </si>
  <si>
    <t xml:space="preserve">Сумма, тыс.рублей</t>
  </si>
  <si>
    <t>4=2*3</t>
  </si>
  <si>
    <t xml:space="preserve">Баганский район</t>
  </si>
  <si>
    <t xml:space="preserve">Барабинский район</t>
  </si>
  <si>
    <t xml:space="preserve">Болотнинский район</t>
  </si>
  <si>
    <t xml:space="preserve">Искитимский район</t>
  </si>
  <si>
    <t xml:space="preserve">Каргатский район</t>
  </si>
  <si>
    <t xml:space="preserve">Колыванский район</t>
  </si>
  <si>
    <t xml:space="preserve">Кочковский район</t>
  </si>
  <si>
    <t xml:space="preserve">Купинский район</t>
  </si>
  <si>
    <t xml:space="preserve">Кыштовский район</t>
  </si>
  <si>
    <t xml:space="preserve">Мошковский район</t>
  </si>
  <si>
    <t xml:space="preserve">Новосибирский район</t>
  </si>
  <si>
    <t xml:space="preserve">Ордынский район</t>
  </si>
  <si>
    <t xml:space="preserve">Тогучинский район</t>
  </si>
  <si>
    <t xml:space="preserve">Черепановский район</t>
  </si>
  <si>
    <t xml:space="preserve">Чистоозерный район</t>
  </si>
  <si>
    <t xml:space="preserve">Чулымский район</t>
  </si>
  <si>
    <t xml:space="preserve">Венгеровский муниципальный округ</t>
  </si>
  <si>
    <t xml:space="preserve">Доволенский муниципальный округ</t>
  </si>
  <si>
    <t xml:space="preserve">Карасукский муниципальный округ</t>
  </si>
  <si>
    <t xml:space="preserve">Маслянинский муниципальный округ</t>
  </si>
  <si>
    <t xml:space="preserve">Северный муниципальный округ</t>
  </si>
  <si>
    <t xml:space="preserve">Сузунский муниципальный округ</t>
  </si>
  <si>
    <t xml:space="preserve">Татарский муниципальный округ</t>
  </si>
  <si>
    <t xml:space="preserve">Убинский муниципальный округ</t>
  </si>
  <si>
    <t xml:space="preserve">Чановский муниципальный округ</t>
  </si>
  <si>
    <t xml:space="preserve">г. Бердск</t>
  </si>
  <si>
    <t xml:space="preserve">г. Искитим</t>
  </si>
  <si>
    <t xml:space="preserve">г. Обь</t>
  </si>
  <si>
    <t>Итого</t>
  </si>
  <si>
    <t xml:space="preserve">Примечание :  Планируется закупить 1 120 контейнеров и обустроить 399 контейнерных площадок
Порядок (методика) распределения субсидий между местными бюджетами с учетом предельных уровней софинансирования: субсидии распределяются в соответствии с заявками муниципальных районов, городских округов (кроме города Новосибирска) ежегодно в следующей очередности:
заявка муниципального района, городского округа в размере 1000,0 - 2000,0 тыс. руб. удовлетворяется в первоочередном порядке в полном объеме.
В случае если сумма вышеуказанных заявок муниципальных образований превышает лимиты бюджетных обязательств, в приоритетном порядке подлежат рассмотрению заявки муниципальных образований Новосибирской области, предусматривающие наибольший охват потребителей услугой по обращению с твердыми коммунальными отходами.
В случае наличия остатка (после распределения в соответствии с абзацем 2 настоящего подпункта) общего объема субсидии субсидия распределяется между муниципальными образованиями. При этом общий объем субсидии i-ому муниципальному образованию определяется как отношение остатка общего объема бюджетных ассигнований, направленных на софинансирование расходов местных бюджетов на реализацию мероприятий по приобретению контейнеров (емкостей) для накопления твердых коммунальных отходов на каждый планируемый год, к количеству муниципальных образований, подавших заявку, за исключением муниципальных образований, заявки которых удовлетворены в первоочередном порядке.</t>
  </si>
  <si>
    <t xml:space="preserve">Исполняющий обязанности министра жилищно-коммунального хозяйства и энергетики Новосибирской области</t>
  </si>
  <si>
    <t xml:space="preserve">Е.Г. Назаров</t>
  </si>
  <si>
    <t xml:space="preserve">на 2027 год</t>
  </si>
  <si>
    <t xml:space="preserve">Примечание : Планируется закупить 1 120 контейнеров и обустроить 399 контейнерных площадок
Порядок (методика) распределения субсидий между местными бюджетами с учетом предельных уровней софинансирования: субсидии распределяются в соответствии с заявками муниципальных районов, городских округов (кроме города Новосибирска) ежегодно в следующей очередности:
заявка муниципального района, городского округа в размере 1000,0 - 2000,0 тыс. руб. удовлетворяется в первоочередном порядке в полном объеме.
В случае если сумма вышеуказанных заявок муниципальных образований превышает лимиты бюджетных обязательств, в приоритетном порядке подлежат рассмотрению заявки муниципальных образований Новосибирской области, предусматривающие наибольший охват потребителей услугой по обращению с твердыми коммунальными отходами.
В случае наличия остатка (после распределения в соответствии с абзацем 2 настоящего подпункта) общего объема субсидии субсидия распределяется между муниципальными образованиями. При этом общий объем субсидии i-ому муниципальному образованию определяется как отношение остатка общего объема бюджетных ассигнований, направленных на софинансирование расходов местных бюджетов на реализацию мероприятий по приобретению контейнеров (емкостей) для накопления твердых коммунальных отходов на каждый планируемый год, к количеству муниципальных образований, подавших заявку, за исключением муниципальных образований, заявки которых удовлетворены в первоочередном порядке.</t>
  </si>
  <si>
    <t xml:space="preserve">на 2028 год</t>
  </si>
  <si>
    <t xml:space="preserve"> 210 0503 48 3 01 71230 521</t>
  </si>
  <si>
    <t xml:space="preserve">Стоимость мероприятия, тыс. рублей </t>
  </si>
</sst>
</file>

<file path=xl/styles.xml><?xml version="1.0" encoding="utf-8"?>
<styleSheet xmlns="http://schemas.openxmlformats.org/spreadsheetml/2006/main" xmlns:mc="http://schemas.openxmlformats.org/markup-compatibility/2006" xmlns:x14="http://schemas.microsoft.com/office/spreadsheetml/2009/9/main" xmlns:x14ac="http://schemas.microsoft.com/office/spreadsheetml/2009/9/ac" xmlns:x16r2="http://schemas.microsoft.com/office/spreadsheetml/2015/02/main" mc:Ignorable="x14ac x16r2">
  <numFmts count="1">
    <numFmt numFmtId="160" formatCode="#,##0.0"/>
  </numFmts>
  <fonts count="10">
    <font>
      <sz val="11.000000"/>
      <color theme="1"/>
      <name val="Calibri"/>
      <scheme val="minor"/>
    </font>
    <font>
      <sz val="11.000000"/>
      <color theme="1"/>
      <name val="Times New Roman"/>
    </font>
    <font>
      <b/>
      <sz val="11.000000"/>
      <color theme="1"/>
      <name val="Times New Roman"/>
    </font>
    <font>
      <b/>
      <sz val="10.000000"/>
      <color theme="1"/>
      <name val="Times New Roman"/>
    </font>
    <font>
      <sz val="10.000000"/>
      <color theme="1"/>
      <name val="Times New Roman"/>
    </font>
    <font>
      <sz val="9.000000"/>
      <color theme="1"/>
      <name val="Times New Roman"/>
    </font>
    <font>
      <i/>
      <sz val="9.000000"/>
      <color theme="1"/>
      <name val="Times New Roman"/>
    </font>
    <font>
      <sz val="11.000000"/>
      <name val="Times New Roman"/>
    </font>
    <font>
      <b/>
      <sz val="10.000000"/>
      <name val="Times New Roman"/>
    </font>
    <font>
      <sz val="12.000000"/>
      <name val="Times New Roman"/>
    </font>
  </fonts>
  <fills count="4">
    <fill>
      <patternFill patternType="none"/>
    </fill>
    <fill>
      <patternFill patternType="gray125"/>
    </fill>
    <fill>
      <patternFill patternType="none"/>
    </fill>
    <fill>
      <patternFill patternType="solid">
        <fgColor theme="0" tint="0"/>
        <bgColor theme="0" tint="0"/>
      </patternFill>
    </fill>
  </fills>
  <borders count="6">
    <border>
      <left style="none"/>
      <right style="none"/>
      <top style="none"/>
      <bottom style="none"/>
      <diagonal style="none"/>
    </border>
    <border>
      <left style="thin">
        <color theme="1"/>
      </left>
      <right style="thin">
        <color theme="1"/>
      </right>
      <top style="thin">
        <color theme="1"/>
      </top>
      <bottom style="thin">
        <color theme="1"/>
      </bottom>
      <diagonal style="none"/>
    </border>
    <border>
      <left style="none"/>
      <right style="thin">
        <color theme="1"/>
      </right>
      <top style="thin">
        <color theme="1"/>
      </top>
      <bottom style="thin">
        <color theme="1"/>
      </bottom>
      <diagonal style="none"/>
    </border>
    <border>
      <left style="none"/>
      <right style="none"/>
      <top style="none"/>
      <bottom style="thin">
        <color theme="1"/>
      </bottom>
      <diagonal style="none"/>
    </border>
    <border>
      <left style="thin">
        <color theme="1"/>
      </left>
      <right style="none"/>
      <top style="thin">
        <color theme="1"/>
      </top>
      <bottom style="thin">
        <color theme="1"/>
      </bottom>
      <diagonal style="none"/>
    </border>
    <border>
      <left style="thin">
        <color auto="1"/>
      </left>
      <right style="thin">
        <color auto="1"/>
      </right>
      <top style="none"/>
      <bottom style="none"/>
      <diagonal style="none"/>
    </border>
  </borders>
  <cellStyleXfs count="2">
    <xf fontId="0" fillId="0" borderId="0" numFmtId="0" applyNumberFormat="1" applyFont="1" applyFill="1" applyBorder="1"/>
    <xf fontId="0" fillId="2" borderId="0" numFmtId="9" applyNumberFormat="1" applyFont="0" applyFill="0" applyBorder="0"/>
  </cellStyleXfs>
  <cellXfs count="31">
    <xf fontId="0" fillId="0" borderId="0" numFmtId="0" xfId="0"/>
    <xf fontId="1" fillId="0" borderId="0" numFmtId="0" xfId="0" applyFont="1"/>
    <xf fontId="2" fillId="0" borderId="0" numFmtId="0" xfId="0" applyFont="1" applyAlignment="1">
      <alignment horizontal="center" vertical="center" wrapText="1"/>
    </xf>
    <xf fontId="2" fillId="0" borderId="0" numFmtId="0" xfId="0" applyFont="1" applyAlignment="1">
      <alignment vertical="center" wrapText="1"/>
    </xf>
    <xf fontId="1" fillId="0" borderId="0" numFmtId="0" xfId="0" applyFont="1" applyAlignment="1">
      <alignment horizontal="right"/>
    </xf>
    <xf fontId="1" fillId="0" borderId="0" numFmtId="0" xfId="0" applyFont="1" applyAlignment="1">
      <alignment horizontal="center"/>
    </xf>
    <xf fontId="3" fillId="0" borderId="0" numFmtId="0" xfId="0" applyFont="1" applyAlignment="1">
      <alignment wrapText="1"/>
    </xf>
    <xf fontId="1" fillId="0" borderId="0" numFmtId="0" xfId="0" applyFont="1" applyAlignment="1">
      <alignment wrapText="1"/>
    </xf>
    <xf fontId="4" fillId="0" borderId="0" numFmtId="0" xfId="0" applyFont="1" applyAlignment="1">
      <alignment wrapText="1"/>
    </xf>
    <xf fontId="3" fillId="0" borderId="0" numFmtId="0" xfId="0" applyFont="1"/>
    <xf fontId="1" fillId="0" borderId="0" numFmtId="0" xfId="0" applyFont="1" applyAlignment="1">
      <alignment horizontal="center" vertical="center"/>
    </xf>
    <xf fontId="1" fillId="0" borderId="1" numFmtId="0" xfId="0" applyFont="1" applyBorder="1" applyAlignment="1">
      <alignment horizontal="center" vertical="center"/>
    </xf>
    <xf fontId="1" fillId="0" borderId="1" numFmtId="0" xfId="0" applyFont="1" applyBorder="1" applyAlignment="1">
      <alignment horizontal="center" vertical="center" wrapText="1"/>
    </xf>
    <xf fontId="5" fillId="0" borderId="0" numFmtId="0" xfId="0" applyFont="1" applyAlignment="1">
      <alignment horizontal="center"/>
    </xf>
    <xf fontId="5" fillId="0" borderId="1" numFmtId="0" xfId="0" applyFont="1" applyBorder="1" applyAlignment="1">
      <alignment horizontal="center" vertical="center"/>
    </xf>
    <xf fontId="6" fillId="0" borderId="2" numFmtId="0" xfId="0" applyFont="1" applyBorder="1" applyAlignment="1">
      <alignment horizontal="center" vertical="center" wrapText="1"/>
    </xf>
    <xf fontId="1" fillId="3" borderId="0" numFmtId="0" xfId="0" applyFont="1" applyFill="1"/>
    <xf fontId="1" fillId="3" borderId="1" numFmtId="0" xfId="0" applyFont="1" applyFill="1" applyBorder="1" applyAlignment="1">
      <alignment horizontal="left"/>
    </xf>
    <xf fontId="1" fillId="3" borderId="1" numFmtId="160" xfId="0" applyNumberFormat="1" applyFont="1" applyFill="1" applyBorder="1" applyAlignment="1">
      <alignment horizontal="center" wrapText="1"/>
    </xf>
    <xf fontId="1" fillId="3" borderId="1" numFmtId="160" xfId="1" applyNumberFormat="1" applyFont="1" applyFill="1" applyBorder="1" applyAlignment="1">
      <alignment horizontal="center"/>
    </xf>
    <xf fontId="5" fillId="3" borderId="0" numFmtId="160" xfId="0" applyNumberFormat="1" applyFont="1" applyFill="1" applyAlignment="1">
      <alignment horizontal="center"/>
    </xf>
    <xf fontId="7" fillId="3" borderId="1" numFmtId="160" xfId="0" applyNumberFormat="1" applyFont="1" applyFill="1" applyBorder="1" applyAlignment="1">
      <alignment horizontal="center" wrapText="1"/>
    </xf>
    <xf fontId="8" fillId="0" borderId="1" numFmtId="0" xfId="0" applyFont="1" applyBorder="1" applyAlignment="1">
      <alignment horizontal="center" wrapText="1"/>
    </xf>
    <xf fontId="2" fillId="0" borderId="1" numFmtId="160" xfId="0" applyNumberFormat="1" applyFont="1" applyBorder="1" applyAlignment="1">
      <alignment horizontal="center" wrapText="1"/>
    </xf>
    <xf fontId="8" fillId="0" borderId="1" numFmtId="160" xfId="0" applyNumberFormat="1" applyFont="1" applyBorder="1" applyAlignment="1">
      <alignment horizontal="center" wrapText="1"/>
    </xf>
    <xf fontId="1" fillId="0" borderId="0" numFmtId="0" xfId="0" applyFont="1" applyAlignment="1">
      <alignment horizontal="left" vertical="center" wrapText="1"/>
    </xf>
    <xf fontId="9" fillId="0" borderId="0" numFmtId="0" xfId="0" applyFont="1" applyAlignment="1">
      <alignment horizontal="center" wrapText="1"/>
    </xf>
    <xf fontId="9" fillId="0" borderId="3" numFmtId="0" xfId="0" applyFont="1" applyBorder="1" applyAlignment="1">
      <alignment horizontal="center" wrapText="1"/>
    </xf>
    <xf fontId="5" fillId="0" borderId="4" numFmtId="0" xfId="0" applyFont="1" applyBorder="1" applyAlignment="1">
      <alignment horizontal="center" vertical="center"/>
    </xf>
    <xf fontId="5" fillId="0" borderId="5" numFmtId="0" xfId="0" applyFont="1" applyBorder="1" applyAlignment="1">
      <alignment horizontal="center" vertical="center"/>
    </xf>
    <xf fontId="1" fillId="3" borderId="0" numFmtId="160" xfId="0" applyNumberFormat="1" applyFont="1" applyFill="1" applyAlignment="1">
      <alignment horizontal="center" wrapText="1"/>
    </xf>
  </cellXfs>
  <cellStyles count="2">
    <cellStyle name="Обычный" xfId="0" builtinId="0"/>
    <cellStyle name="Percent"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Relationships xmlns="http://schemas.openxmlformats.org/package/2006/relationships"><Relationship  Id="rId6" Type="http://schemas.openxmlformats.org/officeDocument/2006/relationships/styles" Target="styles.xml"/><Relationship  Id="rId5" Type="http://schemas.openxmlformats.org/officeDocument/2006/relationships/sharedStrings" Target="sharedString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ゴシック"/>
        <a:font script="Hang" typeface="맑은 고딕"/>
        <a:font script="Hans" typeface="宋体"/>
        <a:font script="Hant" typeface="新細明體"/>
        <a:font script="Arab" typeface="Times New Roman"/>
        <a:font script="Hebr" typeface="Times New Roman"/>
        <a:font script="Thai" typeface="Angsana New"/>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明朝"/>
        <a:font script="Hang" typeface="맑은 고딕"/>
        <a:font script="Hans" typeface="宋体"/>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1.xml><?xml version="1.0" encoding="utf-8"?>
<a:theme xmlns:a="http://schemas.openxmlformats.org/drawingml/2006/main" xmlns:r="http://schemas.openxmlformats.org/officeDocument/2006/relationships" xmlns:p="http://schemas.openxmlformats.org/presentation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Arial"/>
        <a:cs typeface="Arial"/>
      </a:majorFont>
      <a:minorFont>
        <a:latin typeface="Calibri"/>
        <a:ea typeface="Arial"/>
        <a:cs typeface="Arial"/>
      </a:minorFont>
    </a:fontScheme>
    <a:fmtScheme name="Стандартная">
      <a:fillStyleLst>
        <a:solidFill>
          <a:schemeClr val="phClr"/>
        </a:solidFill>
        <a:gradFill>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gradFill>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gradFill>
        <a:gradFill>
          <a:gsLst>
            <a:gs pos="0">
              <a:schemeClr val="phClr">
                <a:tint val="80000"/>
                <a:satMod val="300000"/>
              </a:schemeClr>
            </a:gs>
            <a:gs pos="100000">
              <a:schemeClr val="phClr">
                <a:shade val="30000"/>
                <a:satMod val="200000"/>
              </a:schemeClr>
            </a:gs>
          </a:gsLst>
          <a:path path="circle"/>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sheetPr>
    <outlinePr applyStyles="0" summaryBelow="1" summaryRight="1" showOutlineSymbols="1"/>
    <pageSetUpPr autoPageBreaks="1" fitToPage="1"/>
  </sheetPr>
  <sheetViews>
    <sheetView zoomScale="100" workbookViewId="0">
      <selection activeCell="S9" activeCellId="0" sqref="S9"/>
    </sheetView>
  </sheetViews>
  <sheetFormatPr defaultColWidth="8.85546875" defaultRowHeight="14.25"/>
  <cols>
    <col customWidth="1" min="1" max="1" style="1" width="10.28515625"/>
    <col min="2" max="2" style="1" width="8.85546875"/>
    <col customWidth="1" min="3" max="5" style="1" width="22.421875"/>
    <col customWidth="1" min="6" max="6" style="1" width="48.421875"/>
    <col min="7" max="16384" style="1" width="8.85546875"/>
  </cols>
  <sheetData>
    <row r="1" ht="87" customHeight="1">
      <c r="A1" s="2" t="s">
        <v>0</v>
      </c>
      <c r="B1" s="2"/>
      <c r="C1" s="2"/>
      <c r="D1" s="2"/>
      <c r="E1" s="2"/>
      <c r="F1" s="2"/>
      <c r="G1" s="3"/>
    </row>
    <row r="2" ht="14.25">
      <c r="A2" s="1"/>
      <c r="B2" s="1"/>
      <c r="C2" s="1"/>
      <c r="D2" s="1"/>
      <c r="E2" s="1"/>
      <c r="F2" s="1"/>
      <c r="G2" s="1"/>
    </row>
    <row r="3">
      <c r="A3" s="1"/>
      <c r="B3" s="1"/>
      <c r="C3" s="1"/>
      <c r="D3" s="1"/>
      <c r="E3" s="1"/>
      <c r="F3" s="4" t="s">
        <v>1</v>
      </c>
      <c r="G3" s="5"/>
    </row>
    <row r="4" ht="14.25">
      <c r="A4" s="1"/>
      <c r="B4" s="1"/>
      <c r="C4" s="1"/>
      <c r="D4" s="1"/>
      <c r="E4" s="1"/>
      <c r="F4" s="1"/>
      <c r="G4" s="1"/>
    </row>
    <row r="5" ht="39" customHeight="1">
      <c r="A5" s="1" t="s">
        <v>2</v>
      </c>
      <c r="B5" s="1"/>
      <c r="C5" s="1"/>
      <c r="D5" s="1"/>
      <c r="E5" s="1"/>
      <c r="F5" s="6" t="s">
        <v>3</v>
      </c>
      <c r="G5" s="6"/>
    </row>
    <row r="6" ht="15" customHeight="1">
      <c r="A6" s="1" t="s">
        <v>4</v>
      </c>
      <c r="B6" s="1"/>
      <c r="C6" s="1"/>
      <c r="D6" s="1"/>
      <c r="E6" s="1"/>
      <c r="F6" s="6" t="s">
        <v>5</v>
      </c>
      <c r="G6" s="6"/>
    </row>
    <row r="7" ht="59.25" customHeight="1">
      <c r="A7" s="1" t="s">
        <v>6</v>
      </c>
      <c r="B7" s="1"/>
      <c r="C7" s="1"/>
      <c r="D7" s="1"/>
      <c r="E7" s="1"/>
      <c r="F7" s="6" t="s">
        <v>7</v>
      </c>
      <c r="G7" s="6"/>
    </row>
    <row r="8" ht="86.25" customHeight="1">
      <c r="A8" s="1" t="s">
        <v>8</v>
      </c>
      <c r="B8" s="1"/>
      <c r="C8" s="1"/>
      <c r="D8" s="7"/>
      <c r="E8" s="7"/>
      <c r="F8" s="8" t="s">
        <v>9</v>
      </c>
      <c r="G8" s="8"/>
    </row>
    <row r="9">
      <c r="A9" s="1" t="s">
        <v>10</v>
      </c>
      <c r="B9" s="1"/>
      <c r="C9" s="1"/>
      <c r="D9" s="1"/>
      <c r="E9" s="1"/>
      <c r="F9" s="1"/>
      <c r="G9" s="1"/>
    </row>
    <row r="10">
      <c r="A10" s="1" t="s">
        <v>11</v>
      </c>
      <c r="B10" s="1"/>
      <c r="C10" s="1"/>
      <c r="D10" s="1"/>
      <c r="E10" s="1"/>
      <c r="F10" s="9" t="s">
        <v>12</v>
      </c>
      <c r="G10" s="9"/>
    </row>
    <row r="11">
      <c r="A11" s="1" t="s">
        <v>13</v>
      </c>
      <c r="B11" s="1"/>
      <c r="C11" s="1"/>
      <c r="D11" s="1"/>
      <c r="E11" s="1"/>
      <c r="F11" s="1"/>
      <c r="G11" s="1"/>
    </row>
    <row r="12">
      <c r="A12" s="1" t="s">
        <v>14</v>
      </c>
      <c r="B12" s="1"/>
      <c r="C12" s="1"/>
      <c r="D12" s="1"/>
      <c r="E12" s="1"/>
      <c r="F12" s="1"/>
      <c r="G12" s="1"/>
    </row>
    <row r="13" s="10" customFormat="1" ht="70.5" customHeight="1">
      <c r="A13" s="11" t="s">
        <v>15</v>
      </c>
      <c r="B13" s="11"/>
      <c r="C13" s="11"/>
      <c r="D13" s="12" t="s">
        <v>16</v>
      </c>
      <c r="E13" s="12" t="s">
        <v>17</v>
      </c>
      <c r="F13" s="11" t="s">
        <v>18</v>
      </c>
      <c r="G13" s="10"/>
      <c r="H13" s="10"/>
      <c r="I13" s="10"/>
      <c r="J13" s="10"/>
    </row>
    <row r="14" s="13" customFormat="1" ht="20.25" customHeight="1">
      <c r="A14" s="14">
        <v>1</v>
      </c>
      <c r="B14" s="14"/>
      <c r="C14" s="14"/>
      <c r="D14" s="14">
        <v>2</v>
      </c>
      <c r="E14" s="14">
        <v>3</v>
      </c>
      <c r="F14" s="15" t="s">
        <v>19</v>
      </c>
      <c r="I14" s="13"/>
      <c r="J14" s="13"/>
    </row>
    <row r="15" s="16" customFormat="1">
      <c r="A15" s="17" t="s">
        <v>20</v>
      </c>
      <c r="B15" s="17"/>
      <c r="C15" s="17"/>
      <c r="D15" s="18">
        <v>5680</v>
      </c>
      <c r="E15" s="19">
        <v>99</v>
      </c>
      <c r="F15" s="18">
        <v>5623.1999999999998</v>
      </c>
      <c r="G15" s="20"/>
      <c r="H15" s="16"/>
      <c r="I15" s="16"/>
      <c r="J15" s="16"/>
    </row>
    <row r="16" s="16" customFormat="1">
      <c r="A16" s="17" t="s">
        <v>21</v>
      </c>
      <c r="B16" s="17"/>
      <c r="C16" s="17"/>
      <c r="D16" s="18">
        <v>7411.7327235772364</v>
      </c>
      <c r="E16" s="19">
        <v>98.400000000000006</v>
      </c>
      <c r="F16" s="18">
        <v>7293.1450000000004</v>
      </c>
      <c r="G16" s="20"/>
      <c r="H16" s="16"/>
      <c r="I16" s="16"/>
      <c r="J16" s="16"/>
    </row>
    <row r="17" s="16" customFormat="1">
      <c r="A17" s="17" t="s">
        <v>22</v>
      </c>
      <c r="B17" s="17"/>
      <c r="C17" s="17"/>
      <c r="D17" s="18">
        <v>7396.6987829614609</v>
      </c>
      <c r="E17" s="19">
        <v>98.599999999999994</v>
      </c>
      <c r="F17" s="18">
        <v>7293.1450000000004</v>
      </c>
      <c r="G17" s="16"/>
      <c r="H17" s="16"/>
      <c r="I17" s="16"/>
      <c r="J17" s="16"/>
    </row>
    <row r="18" s="16" customFormat="1" ht="18" customHeight="1">
      <c r="A18" s="17" t="s">
        <v>23</v>
      </c>
      <c r="B18" s="17"/>
      <c r="C18" s="17"/>
      <c r="D18" s="18">
        <v>6290.0000000000009</v>
      </c>
      <c r="E18" s="19">
        <v>97.400000000000006</v>
      </c>
      <c r="F18" s="18">
        <v>6126.4600000000009</v>
      </c>
      <c r="G18" s="16"/>
      <c r="H18" s="16"/>
      <c r="I18" s="16"/>
      <c r="J18" s="16"/>
    </row>
    <row r="19" s="16" customFormat="1" ht="24.75" customHeight="1">
      <c r="A19" s="17" t="s">
        <v>24</v>
      </c>
      <c r="B19" s="17"/>
      <c r="C19" s="17"/>
      <c r="D19" s="18">
        <v>4200.0000000000009</v>
      </c>
      <c r="E19" s="19">
        <v>98.799999999999997</v>
      </c>
      <c r="F19" s="18">
        <v>4149.6000000000004</v>
      </c>
      <c r="G19" s="16"/>
      <c r="H19" s="16"/>
      <c r="I19" s="16"/>
      <c r="J19" s="16"/>
    </row>
    <row r="20" s="16" customFormat="1" ht="42.75">
      <c r="A20" s="17" t="s">
        <v>25</v>
      </c>
      <c r="B20" s="17"/>
      <c r="C20" s="17"/>
      <c r="D20" s="18">
        <v>540</v>
      </c>
      <c r="E20" s="19">
        <v>98.299999999999997</v>
      </c>
      <c r="F20" s="18">
        <v>530.81999999999994</v>
      </c>
      <c r="G20" s="16"/>
      <c r="H20" s="16"/>
      <c r="I20" s="16"/>
      <c r="J20" s="16"/>
    </row>
    <row r="21" s="16" customFormat="1">
      <c r="A21" s="17" t="s">
        <v>26</v>
      </c>
      <c r="B21" s="17"/>
      <c r="C21" s="17"/>
      <c r="D21" s="18">
        <v>869.99999999999989</v>
      </c>
      <c r="E21" s="19">
        <v>98.700000000000003</v>
      </c>
      <c r="F21" s="18">
        <v>858.68999999999994</v>
      </c>
      <c r="G21" s="16"/>
      <c r="H21" s="16"/>
      <c r="I21" s="16"/>
      <c r="J21" s="16"/>
    </row>
    <row r="22" s="16" customFormat="1">
      <c r="A22" s="17" t="s">
        <v>27</v>
      </c>
      <c r="B22" s="17"/>
      <c r="C22" s="17"/>
      <c r="D22" s="18">
        <v>7389.2046605876403</v>
      </c>
      <c r="E22" s="19">
        <v>98.700000000000003</v>
      </c>
      <c r="F22" s="18">
        <v>7293.1450000000004</v>
      </c>
      <c r="G22" s="16"/>
      <c r="H22" s="16"/>
      <c r="I22" s="16"/>
      <c r="J22" s="16"/>
    </row>
    <row r="23" s="16" customFormat="1" ht="42.75">
      <c r="A23" s="17" t="s">
        <v>28</v>
      </c>
      <c r="B23" s="17"/>
      <c r="C23" s="17"/>
      <c r="D23" s="18">
        <v>2700</v>
      </c>
      <c r="E23" s="19">
        <v>99</v>
      </c>
      <c r="F23" s="18">
        <v>2673</v>
      </c>
      <c r="G23" s="16"/>
      <c r="H23" s="16"/>
      <c r="I23" s="16"/>
      <c r="J23" s="16"/>
    </row>
    <row r="24" s="16" customFormat="1" ht="85.5">
      <c r="A24" s="17" t="s">
        <v>29</v>
      </c>
      <c r="B24" s="17"/>
      <c r="C24" s="17"/>
      <c r="D24" s="18">
        <v>2850</v>
      </c>
      <c r="E24" s="19">
        <v>98.099999999999994</v>
      </c>
      <c r="F24" s="18">
        <v>2795.8499999999999</v>
      </c>
      <c r="G24" s="16"/>
      <c r="H24" s="16"/>
      <c r="I24" s="16"/>
      <c r="J24" s="16"/>
    </row>
    <row r="25" s="16" customFormat="1" ht="42.75">
      <c r="A25" s="17" t="s">
        <v>30</v>
      </c>
      <c r="B25" s="17"/>
      <c r="C25" s="17"/>
      <c r="D25" s="18">
        <v>7676.9947368421053</v>
      </c>
      <c r="E25" s="19">
        <v>95</v>
      </c>
      <c r="F25" s="18">
        <v>7293.1450000000004</v>
      </c>
      <c r="G25" s="16"/>
      <c r="H25" s="16"/>
      <c r="I25" s="16"/>
      <c r="J25" s="16"/>
    </row>
    <row r="26" s="16" customFormat="1">
      <c r="A26" s="17" t="s">
        <v>31</v>
      </c>
      <c r="B26" s="17"/>
      <c r="C26" s="17"/>
      <c r="D26" s="18">
        <v>7426.8279022403267</v>
      </c>
      <c r="E26" s="19">
        <v>98.200000000000003</v>
      </c>
      <c r="F26" s="18">
        <v>7293.1450000000004</v>
      </c>
      <c r="G26" s="16"/>
      <c r="H26" s="16"/>
      <c r="I26" s="16"/>
      <c r="J26" s="16"/>
    </row>
    <row r="27" s="16" customFormat="1">
      <c r="A27" s="17" t="s">
        <v>32</v>
      </c>
      <c r="B27" s="17"/>
      <c r="C27" s="17"/>
      <c r="D27" s="18">
        <v>4750</v>
      </c>
      <c r="E27" s="19">
        <v>98.299999999999997</v>
      </c>
      <c r="F27" s="18">
        <v>4669.25</v>
      </c>
      <c r="G27" s="16"/>
      <c r="H27" s="16"/>
      <c r="I27" s="16"/>
      <c r="J27" s="16"/>
    </row>
    <row r="28" s="16" customFormat="1" ht="42.75">
      <c r="A28" s="17" t="s">
        <v>33</v>
      </c>
      <c r="B28" s="17"/>
      <c r="C28" s="17"/>
      <c r="D28" s="18">
        <v>7419.2726347914559</v>
      </c>
      <c r="E28" s="19">
        <v>98.299999999999997</v>
      </c>
      <c r="F28" s="18">
        <v>7293.1450000000004</v>
      </c>
      <c r="G28" s="16"/>
      <c r="H28" s="16"/>
      <c r="I28" s="16"/>
      <c r="J28" s="16"/>
    </row>
    <row r="29" s="16" customFormat="1" ht="85.5">
      <c r="A29" s="17" t="s">
        <v>34</v>
      </c>
      <c r="B29" s="17"/>
      <c r="C29" s="17"/>
      <c r="D29" s="18">
        <v>3620.0000000000005</v>
      </c>
      <c r="E29" s="19">
        <v>98.900000000000006</v>
      </c>
      <c r="F29" s="18">
        <v>3580.1800000000003</v>
      </c>
      <c r="G29" s="16"/>
      <c r="H29" s="16"/>
      <c r="I29" s="16"/>
      <c r="J29" s="16"/>
    </row>
    <row r="30" s="16" customFormat="1" ht="42.75">
      <c r="A30" s="17" t="s">
        <v>35</v>
      </c>
      <c r="B30" s="17"/>
      <c r="C30" s="17"/>
      <c r="D30" s="18">
        <v>850</v>
      </c>
      <c r="E30" s="19">
        <v>98.599999999999994</v>
      </c>
      <c r="F30" s="18">
        <v>838.10000000000002</v>
      </c>
      <c r="G30" s="16"/>
      <c r="H30" s="16"/>
      <c r="I30" s="16"/>
      <c r="J30" s="16"/>
    </row>
    <row r="31" s="16" customFormat="1" ht="42.75">
      <c r="A31" s="17" t="s">
        <v>36</v>
      </c>
      <c r="B31" s="17"/>
      <c r="C31" s="17"/>
      <c r="D31" s="18">
        <v>4750</v>
      </c>
      <c r="E31" s="19">
        <v>98.700000000000003</v>
      </c>
      <c r="F31" s="18">
        <v>4688.25</v>
      </c>
      <c r="G31" s="16"/>
      <c r="H31" s="16"/>
      <c r="I31" s="16"/>
      <c r="J31" s="16"/>
    </row>
    <row r="32" s="16" customFormat="1" ht="42.75">
      <c r="A32" s="17" t="s">
        <v>37</v>
      </c>
      <c r="B32" s="17"/>
      <c r="C32" s="17"/>
      <c r="D32" s="18">
        <v>1250</v>
      </c>
      <c r="E32" s="19">
        <v>98.700000000000003</v>
      </c>
      <c r="F32" s="18">
        <v>1233.75</v>
      </c>
      <c r="G32" s="16"/>
      <c r="H32" s="16"/>
      <c r="I32" s="16"/>
      <c r="J32" s="16"/>
    </row>
    <row r="33" s="16" customFormat="1" ht="42.75">
      <c r="A33" s="17" t="s">
        <v>38</v>
      </c>
      <c r="B33" s="17"/>
      <c r="C33" s="17"/>
      <c r="D33" s="18">
        <v>7426.8279022403267</v>
      </c>
      <c r="E33" s="19">
        <v>98.200000000000003</v>
      </c>
      <c r="F33" s="18">
        <v>7293.1450000000004</v>
      </c>
      <c r="G33" s="16"/>
      <c r="H33" s="16"/>
      <c r="I33" s="16"/>
      <c r="J33" s="16"/>
    </row>
    <row r="34" s="16" customFormat="1" ht="85.5">
      <c r="A34" s="17" t="s">
        <v>39</v>
      </c>
      <c r="B34" s="17"/>
      <c r="C34" s="17"/>
      <c r="D34" s="18">
        <v>4330</v>
      </c>
      <c r="E34" s="19">
        <v>97.900000000000006</v>
      </c>
      <c r="F34" s="18">
        <v>4239.0700000000006</v>
      </c>
      <c r="G34" s="16"/>
      <c r="H34" s="16"/>
      <c r="I34" s="16"/>
      <c r="J34" s="16"/>
    </row>
    <row r="35" s="16" customFormat="1" ht="42.75">
      <c r="A35" s="17" t="s">
        <v>40</v>
      </c>
      <c r="B35" s="17"/>
      <c r="C35" s="17"/>
      <c r="D35" s="18">
        <v>1500</v>
      </c>
      <c r="E35" s="19">
        <v>99</v>
      </c>
      <c r="F35" s="18">
        <v>1485</v>
      </c>
      <c r="G35" s="16"/>
      <c r="H35" s="16"/>
      <c r="I35" s="16"/>
      <c r="J35" s="16"/>
    </row>
    <row r="36" s="16" customFormat="1" ht="85.5">
      <c r="A36" s="17" t="s">
        <v>41</v>
      </c>
      <c r="B36" s="17"/>
      <c r="C36" s="17"/>
      <c r="D36" s="18">
        <v>7404.2081218274125</v>
      </c>
      <c r="E36" s="19">
        <v>98.5</v>
      </c>
      <c r="F36" s="18">
        <v>7293.1450000000004</v>
      </c>
      <c r="G36" s="16"/>
      <c r="H36" s="16"/>
      <c r="I36" s="16"/>
      <c r="J36" s="16"/>
    </row>
    <row r="37" s="16" customFormat="1" ht="42.75">
      <c r="A37" s="17" t="s">
        <v>42</v>
      </c>
      <c r="B37" s="17"/>
      <c r="C37" s="17"/>
      <c r="D37" s="18">
        <v>7400</v>
      </c>
      <c r="E37" s="19">
        <v>98</v>
      </c>
      <c r="F37" s="21">
        <v>7252</v>
      </c>
      <c r="G37" s="16"/>
      <c r="H37" s="16"/>
      <c r="I37" s="16"/>
      <c r="J37" s="16"/>
    </row>
    <row r="38" s="16" customFormat="1" ht="42.75">
      <c r="A38" s="17" t="s">
        <v>43</v>
      </c>
      <c r="B38" s="17"/>
      <c r="C38" s="17"/>
      <c r="D38" s="18">
        <v>4250</v>
      </c>
      <c r="E38" s="19">
        <v>98.700000000000003</v>
      </c>
      <c r="F38" s="18">
        <v>4194.75</v>
      </c>
      <c r="G38" s="16"/>
      <c r="H38" s="16"/>
      <c r="I38" s="16"/>
      <c r="J38" s="16"/>
    </row>
    <row r="39" s="16" customFormat="1" ht="42.75">
      <c r="A39" s="17" t="s">
        <v>44</v>
      </c>
      <c r="B39" s="17"/>
      <c r="C39" s="17"/>
      <c r="D39" s="18">
        <v>1500</v>
      </c>
      <c r="E39" s="19">
        <v>98.599999999999994</v>
      </c>
      <c r="F39" s="18">
        <v>1479</v>
      </c>
      <c r="G39" s="16"/>
      <c r="H39" s="16"/>
      <c r="I39" s="16"/>
      <c r="J39" s="16"/>
    </row>
    <row r="40" s="16" customFormat="1" ht="42.75">
      <c r="A40" s="17" t="s">
        <v>45</v>
      </c>
      <c r="B40" s="17"/>
      <c r="C40" s="17"/>
      <c r="D40" s="18">
        <v>2500</v>
      </c>
      <c r="E40" s="19">
        <v>99</v>
      </c>
      <c r="F40" s="18">
        <v>2475</v>
      </c>
      <c r="G40" s="16"/>
      <c r="H40" s="16"/>
      <c r="I40" s="16"/>
      <c r="J40" s="16"/>
    </row>
    <row r="41" s="16" customFormat="1" ht="42.75">
      <c r="A41" s="17" t="s">
        <v>46</v>
      </c>
      <c r="B41" s="17"/>
      <c r="C41" s="17"/>
      <c r="D41" s="18">
        <v>2009.9999999999998</v>
      </c>
      <c r="E41" s="19">
        <v>98.700000000000003</v>
      </c>
      <c r="F41" s="18">
        <v>1983.8699999999999</v>
      </c>
      <c r="G41" s="16"/>
      <c r="H41" s="16"/>
      <c r="I41" s="16"/>
      <c r="J41" s="16"/>
    </row>
    <row r="42" s="16" customFormat="1" ht="42.75">
      <c r="A42" s="17" t="s">
        <v>47</v>
      </c>
      <c r="B42" s="17"/>
      <c r="C42" s="17"/>
      <c r="D42" s="18">
        <v>819.99999999999989</v>
      </c>
      <c r="E42" s="19">
        <v>95</v>
      </c>
      <c r="F42" s="18">
        <v>779</v>
      </c>
      <c r="G42" s="16"/>
      <c r="H42" s="16"/>
      <c r="I42" s="16"/>
      <c r="J42" s="16"/>
    </row>
    <row r="43" ht="18" customHeight="1">
      <c r="A43" s="22" t="s">
        <v>48</v>
      </c>
      <c r="B43" s="22"/>
      <c r="C43" s="22"/>
      <c r="D43" s="23">
        <f>SUM(D15:D42)</f>
        <v>122211.76746506797</v>
      </c>
      <c r="E43" s="24"/>
      <c r="F43" s="23">
        <f>SUM(F15:F42)</f>
        <v>120000.00000000003</v>
      </c>
      <c r="G43" s="1"/>
      <c r="I43" s="1"/>
      <c r="J43" s="1"/>
    </row>
    <row r="44" ht="24" customHeight="1">
      <c r="A44" s="25" t="s">
        <v>49</v>
      </c>
      <c r="B44" s="25"/>
      <c r="C44" s="25"/>
      <c r="D44" s="25"/>
      <c r="E44" s="25"/>
      <c r="F44" s="25"/>
      <c r="G44" s="1"/>
      <c r="I44" s="1"/>
      <c r="J44" s="1"/>
    </row>
    <row r="45" ht="198.75" customHeight="1">
      <c r="A45" s="25"/>
      <c r="B45" s="25"/>
      <c r="C45" s="25"/>
      <c r="D45" s="25"/>
      <c r="E45" s="25"/>
      <c r="F45" s="25"/>
      <c r="G45" s="1"/>
      <c r="I45" s="1"/>
      <c r="J45" s="1"/>
    </row>
    <row r="46" ht="80.25" customHeight="1">
      <c r="A46" s="26" t="s">
        <v>50</v>
      </c>
      <c r="B46" s="26"/>
      <c r="C46" s="26"/>
      <c r="D46" s="26"/>
      <c r="E46" s="27"/>
      <c r="F46" s="26" t="s">
        <v>51</v>
      </c>
      <c r="G46" s="1"/>
      <c r="I46" s="1"/>
      <c r="J46" s="1"/>
    </row>
    <row r="47" ht="14.25">
      <c r="A47" s="1"/>
      <c r="B47" s="1"/>
      <c r="C47" s="1"/>
      <c r="D47" s="1"/>
      <c r="E47" s="1"/>
      <c r="F47" s="1"/>
      <c r="G47" s="1"/>
      <c r="I47" s="1"/>
      <c r="J47" s="1"/>
    </row>
    <row r="48" ht="14.25">
      <c r="A48" s="1"/>
      <c r="B48" s="1"/>
      <c r="C48" s="1"/>
      <c r="D48" s="1"/>
      <c r="E48" s="1"/>
      <c r="F48" s="1"/>
      <c r="G48" s="1"/>
      <c r="I48" s="1"/>
      <c r="J48" s="1"/>
    </row>
    <row r="49" ht="14.25">
      <c r="A49" s="1"/>
      <c r="B49" s="1"/>
      <c r="C49" s="1"/>
      <c r="D49" s="1"/>
      <c r="E49" s="1"/>
      <c r="F49" s="1"/>
      <c r="G49" s="1"/>
      <c r="I49" s="1"/>
      <c r="J49" s="1"/>
    </row>
    <row r="50" ht="14.25">
      <c r="A50" s="1"/>
      <c r="B50" s="1"/>
      <c r="C50" s="1"/>
      <c r="D50" s="1"/>
      <c r="E50" s="1"/>
      <c r="F50" s="1"/>
      <c r="G50" s="1"/>
      <c r="I50" s="1"/>
      <c r="J50" s="1"/>
    </row>
    <row r="51" ht="14.25">
      <c r="A51" s="1"/>
      <c r="B51" s="1"/>
      <c r="C51" s="1"/>
      <c r="D51" s="1"/>
      <c r="E51" s="1"/>
      <c r="F51" s="1"/>
      <c r="G51" s="1"/>
      <c r="I51" s="1"/>
      <c r="J51" s="1"/>
    </row>
    <row r="52" ht="14.25">
      <c r="A52" s="1"/>
      <c r="B52" s="1"/>
      <c r="C52" s="1"/>
      <c r="D52" s="1"/>
      <c r="E52" s="1"/>
      <c r="F52" s="1"/>
      <c r="G52" s="1"/>
      <c r="I52" s="1"/>
      <c r="J52" s="1"/>
    </row>
    <row r="53" ht="14.25">
      <c r="A53" s="1"/>
      <c r="B53" s="1"/>
      <c r="C53" s="1"/>
      <c r="D53" s="1"/>
      <c r="E53" s="1"/>
      <c r="F53" s="1"/>
      <c r="G53" s="1"/>
      <c r="I53" s="1"/>
      <c r="J53" s="1"/>
    </row>
    <row r="54" ht="14.25">
      <c r="A54" s="1"/>
      <c r="B54" s="1"/>
      <c r="C54" s="1"/>
      <c r="D54" s="1"/>
      <c r="E54" s="1"/>
      <c r="F54" s="1"/>
      <c r="G54" s="1"/>
      <c r="I54" s="1"/>
      <c r="J54" s="1"/>
    </row>
    <row r="55" ht="14.25">
      <c r="A55" s="1"/>
      <c r="B55" s="1"/>
      <c r="C55" s="1"/>
      <c r="D55" s="1"/>
      <c r="E55" s="1"/>
      <c r="F55" s="1"/>
      <c r="G55" s="1"/>
      <c r="I55" s="1"/>
      <c r="J55" s="1"/>
    </row>
    <row r="56" ht="14.25">
      <c r="A56" s="1"/>
      <c r="B56" s="1"/>
      <c r="C56" s="1"/>
      <c r="D56" s="1"/>
      <c r="E56" s="1"/>
      <c r="F56" s="1"/>
      <c r="G56" s="1"/>
      <c r="I56" s="1"/>
      <c r="J56" s="1"/>
    </row>
    <row r="57" ht="14.25">
      <c r="A57" s="1"/>
      <c r="B57" s="1"/>
      <c r="C57" s="1"/>
      <c r="D57" s="1"/>
      <c r="E57" s="1"/>
      <c r="F57" s="1"/>
      <c r="G57" s="1"/>
      <c r="I57" s="1"/>
      <c r="J57" s="1"/>
    </row>
    <row r="58" ht="14.25">
      <c r="A58" s="1"/>
      <c r="B58" s="1"/>
      <c r="C58" s="1"/>
      <c r="D58" s="1"/>
      <c r="E58" s="1"/>
      <c r="F58" s="1"/>
      <c r="G58" s="1"/>
      <c r="I58" s="1"/>
      <c r="J58" s="1"/>
    </row>
    <row r="59" ht="14.25">
      <c r="A59" s="1"/>
      <c r="B59" s="1"/>
      <c r="C59" s="1"/>
      <c r="D59" s="1"/>
      <c r="E59" s="1"/>
      <c r="F59" s="1"/>
      <c r="G59" s="1"/>
      <c r="I59" s="1"/>
      <c r="J59" s="1"/>
    </row>
    <row r="60" ht="14.25">
      <c r="A60" s="1"/>
      <c r="B60" s="1"/>
      <c r="C60" s="1"/>
      <c r="D60" s="1"/>
      <c r="E60" s="1"/>
      <c r="F60" s="1"/>
      <c r="G60" s="1"/>
      <c r="I60" s="1"/>
      <c r="J60" s="1"/>
    </row>
    <row r="61" ht="14.25">
      <c r="A61" s="1"/>
      <c r="B61" s="1"/>
      <c r="C61" s="1"/>
      <c r="D61" s="1"/>
      <c r="E61" s="1"/>
      <c r="F61" s="1"/>
      <c r="G61" s="1"/>
      <c r="I61" s="1"/>
      <c r="J61" s="1"/>
    </row>
    <row r="62" ht="14.25">
      <c r="A62" s="1"/>
      <c r="B62" s="1"/>
      <c r="C62" s="1"/>
      <c r="D62" s="1"/>
      <c r="E62" s="1"/>
      <c r="F62" s="1"/>
      <c r="G62" s="1"/>
      <c r="I62" s="1"/>
      <c r="J62" s="1"/>
    </row>
    <row r="63" ht="14.25">
      <c r="A63" s="1"/>
      <c r="B63" s="1"/>
      <c r="C63" s="1"/>
      <c r="D63" s="1"/>
      <c r="E63" s="1"/>
      <c r="F63" s="1"/>
      <c r="G63" s="1"/>
      <c r="I63" s="1"/>
      <c r="J63" s="1"/>
    </row>
    <row r="64" ht="14.25">
      <c r="A64" s="1"/>
      <c r="B64" s="1"/>
      <c r="C64" s="1"/>
      <c r="D64" s="1"/>
      <c r="E64" s="1"/>
      <c r="F64" s="1"/>
      <c r="G64" s="1"/>
      <c r="I64" s="1"/>
      <c r="J64" s="1"/>
    </row>
    <row r="65" ht="14.25">
      <c r="A65" s="1"/>
      <c r="B65" s="1"/>
      <c r="C65" s="1"/>
      <c r="D65" s="1"/>
      <c r="E65" s="1"/>
      <c r="F65" s="1"/>
      <c r="G65" s="1"/>
      <c r="I65" s="1"/>
      <c r="J65" s="1"/>
    </row>
    <row r="66" ht="14.25">
      <c r="A66" s="1"/>
      <c r="B66" s="1"/>
      <c r="C66" s="1"/>
      <c r="D66" s="1"/>
      <c r="E66" s="1"/>
      <c r="F66" s="1"/>
      <c r="G66" s="1"/>
      <c r="I66" s="1"/>
      <c r="J66" s="1"/>
    </row>
    <row r="67" ht="14.25">
      <c r="A67" s="1"/>
      <c r="B67" s="1"/>
      <c r="C67" s="1"/>
      <c r="D67" s="1"/>
      <c r="E67" s="1"/>
      <c r="F67" s="1"/>
      <c r="G67" s="1"/>
      <c r="I67" s="1"/>
      <c r="J67" s="1"/>
    </row>
    <row r="70" ht="14.25">
      <c r="F70" s="1"/>
    </row>
    <row r="72" ht="14.25">
      <c r="F72" s="1"/>
    </row>
    <row r="73" ht="14.25">
      <c r="F73" s="1"/>
    </row>
    <row r="74" ht="14.25">
      <c r="F74" s="1"/>
    </row>
  </sheetData>
  <mergeCells count="34">
    <mergeCell ref="A1:F1"/>
    <mergeCell ref="A13:C13"/>
    <mergeCell ref="A14:C14"/>
    <mergeCell ref="A15:C15"/>
    <mergeCell ref="A16:C16"/>
    <mergeCell ref="A17:C17"/>
    <mergeCell ref="A18:C18"/>
    <mergeCell ref="A19:C19"/>
    <mergeCell ref="A20:C20"/>
    <mergeCell ref="A21:C21"/>
    <mergeCell ref="A22:C22"/>
    <mergeCell ref="A23:C23"/>
    <mergeCell ref="A24:C24"/>
    <mergeCell ref="A25:C25"/>
    <mergeCell ref="A26:C26"/>
    <mergeCell ref="A27:C27"/>
    <mergeCell ref="A28:C28"/>
    <mergeCell ref="A29:C29"/>
    <mergeCell ref="A30:C30"/>
    <mergeCell ref="A31:C31"/>
    <mergeCell ref="A32:C32"/>
    <mergeCell ref="A33:C33"/>
    <mergeCell ref="A34:C34"/>
    <mergeCell ref="A35:C35"/>
    <mergeCell ref="A36:C36"/>
    <mergeCell ref="A37:C37"/>
    <mergeCell ref="A38:C38"/>
    <mergeCell ref="A39:C39"/>
    <mergeCell ref="A40:C40"/>
    <mergeCell ref="A41:C41"/>
    <mergeCell ref="A42:C42"/>
    <mergeCell ref="A43:C43"/>
    <mergeCell ref="A44:F45"/>
    <mergeCell ref="A46:C46"/>
  </mergeCells>
  <printOptions headings="0" gridLines="0"/>
  <pageMargins left="0.70866141732283461" right="0.70866141732283461" top="0.74803149606299213" bottom="0.74803149606299213" header="0.31496062992125984" footer="0.31496062992125984"/>
  <pageSetup paperSize="9" scale="59" firstPageNumber="1" fitToWidth="1" fitToHeight="1" pageOrder="downThenOver" orientation="portrait" usePrinterDefaults="1" blackAndWhite="0" draft="0" cellComments="none" useFirstPageNumber="1" errors="displayed" horizontalDpi="600" verticalDpi="600" copies="1"/>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sheetPr>
    <outlinePr applyStyles="0" summaryBelow="1" summaryRight="1" showOutlineSymbols="1"/>
    <pageSetUpPr autoPageBreaks="1" fitToPage="1"/>
  </sheetPr>
  <sheetViews>
    <sheetView zoomScale="100" workbookViewId="0">
      <selection activeCell="S9" activeCellId="0" sqref="S9"/>
    </sheetView>
  </sheetViews>
  <sheetFormatPr defaultColWidth="8.85546875" defaultRowHeight="14.25"/>
  <cols>
    <col customWidth="1" min="1" max="1" style="1" width="10.28515625"/>
    <col min="2" max="2" style="1" width="8.85546875"/>
    <col customWidth="1" min="3" max="5" style="1" width="22.421875"/>
    <col customWidth="1" min="6" max="6" style="1" width="48.421875"/>
    <col min="7" max="16384" style="1" width="8.85546875"/>
  </cols>
  <sheetData>
    <row r="1" ht="87" customHeight="1">
      <c r="A1" s="2" t="s">
        <v>0</v>
      </c>
      <c r="B1" s="2"/>
      <c r="C1" s="2"/>
      <c r="D1" s="2"/>
      <c r="E1" s="2"/>
      <c r="F1" s="2"/>
      <c r="G1" s="3"/>
    </row>
    <row r="2" ht="14.25">
      <c r="A2" s="1"/>
      <c r="B2" s="1"/>
      <c r="C2" s="1"/>
      <c r="D2" s="1"/>
      <c r="E2" s="1"/>
      <c r="F2" s="1"/>
      <c r="G2" s="1"/>
    </row>
    <row r="3">
      <c r="A3" s="1"/>
      <c r="B3" s="1"/>
      <c r="C3" s="1"/>
      <c r="D3" s="1"/>
      <c r="E3" s="1"/>
      <c r="F3" s="4" t="s">
        <v>52</v>
      </c>
      <c r="G3" s="4"/>
    </row>
    <row r="4" ht="14.25">
      <c r="A4" s="1"/>
      <c r="B4" s="1"/>
      <c r="C4" s="1"/>
      <c r="D4" s="1"/>
      <c r="E4" s="1"/>
      <c r="F4" s="1"/>
      <c r="G4" s="1"/>
    </row>
    <row r="5" ht="39" customHeight="1">
      <c r="A5" s="1" t="s">
        <v>2</v>
      </c>
      <c r="B5" s="1"/>
      <c r="C5" s="1"/>
      <c r="D5" s="1"/>
      <c r="E5" s="1"/>
      <c r="F5" s="6" t="s">
        <v>3</v>
      </c>
      <c r="G5" s="6"/>
    </row>
    <row r="6" ht="15" customHeight="1">
      <c r="A6" s="1" t="s">
        <v>4</v>
      </c>
      <c r="B6" s="1"/>
      <c r="C6" s="1"/>
      <c r="D6" s="1"/>
      <c r="E6" s="1"/>
      <c r="F6" s="6" t="s">
        <v>5</v>
      </c>
      <c r="G6" s="6"/>
    </row>
    <row r="7" ht="59.25" customHeight="1">
      <c r="A7" s="1" t="s">
        <v>6</v>
      </c>
      <c r="B7" s="1"/>
      <c r="C7" s="1"/>
      <c r="D7" s="1"/>
      <c r="E7" s="1"/>
      <c r="F7" s="6" t="s">
        <v>7</v>
      </c>
      <c r="G7" s="6"/>
    </row>
    <row r="8" ht="86.25" customHeight="1">
      <c r="A8" s="1" t="s">
        <v>8</v>
      </c>
      <c r="B8" s="1"/>
      <c r="C8" s="1"/>
      <c r="D8" s="7"/>
      <c r="E8" s="7"/>
      <c r="F8" s="8" t="s">
        <v>9</v>
      </c>
      <c r="G8" s="8"/>
    </row>
    <row r="9">
      <c r="A9" s="1" t="s">
        <v>10</v>
      </c>
      <c r="B9" s="1"/>
      <c r="C9" s="1"/>
      <c r="D9" s="1"/>
      <c r="E9" s="1"/>
      <c r="F9" s="1"/>
      <c r="G9" s="1"/>
    </row>
    <row r="10">
      <c r="A10" s="1" t="s">
        <v>11</v>
      </c>
      <c r="B10" s="1"/>
      <c r="C10" s="1"/>
      <c r="D10" s="1"/>
      <c r="E10" s="1"/>
      <c r="F10" s="9" t="s">
        <v>12</v>
      </c>
      <c r="G10" s="9"/>
    </row>
    <row r="11">
      <c r="A11" s="1" t="s">
        <v>13</v>
      </c>
      <c r="B11" s="1"/>
      <c r="C11" s="1"/>
      <c r="D11" s="1"/>
      <c r="E11" s="1"/>
      <c r="F11" s="1"/>
      <c r="G11" s="1"/>
    </row>
    <row r="12">
      <c r="A12" s="1" t="s">
        <v>14</v>
      </c>
      <c r="B12" s="1"/>
      <c r="C12" s="1"/>
      <c r="D12" s="1"/>
      <c r="E12" s="1"/>
      <c r="F12" s="1"/>
      <c r="G12" s="1"/>
    </row>
    <row r="13" s="10" customFormat="1" ht="70.5" customHeight="1">
      <c r="A13" s="11" t="s">
        <v>15</v>
      </c>
      <c r="B13" s="11"/>
      <c r="C13" s="11"/>
      <c r="D13" s="12" t="s">
        <v>16</v>
      </c>
      <c r="E13" s="12" t="s">
        <v>17</v>
      </c>
      <c r="F13" s="11" t="s">
        <v>18</v>
      </c>
      <c r="G13" s="10"/>
      <c r="H13" s="10"/>
      <c r="I13" s="10"/>
      <c r="J13" s="10"/>
    </row>
    <row r="14" s="13" customFormat="1" ht="18" customHeight="1">
      <c r="A14" s="14">
        <v>1</v>
      </c>
      <c r="B14" s="14"/>
      <c r="C14" s="14"/>
      <c r="D14" s="28">
        <v>2</v>
      </c>
      <c r="E14" s="29">
        <v>3</v>
      </c>
      <c r="F14" s="15" t="s">
        <v>19</v>
      </c>
      <c r="I14" s="13"/>
      <c r="J14" s="13"/>
    </row>
    <row r="15" s="16" customFormat="1">
      <c r="A15" s="17" t="s">
        <v>20</v>
      </c>
      <c r="B15" s="17"/>
      <c r="C15" s="17"/>
      <c r="D15" s="18">
        <v>5680</v>
      </c>
      <c r="E15" s="19">
        <v>99</v>
      </c>
      <c r="F15" s="18">
        <v>5623.1999999999998</v>
      </c>
      <c r="G15" s="20"/>
      <c r="H15" s="16"/>
      <c r="I15" s="16"/>
      <c r="J15" s="16"/>
    </row>
    <row r="16" s="16" customFormat="1">
      <c r="A16" s="17" t="s">
        <v>21</v>
      </c>
      <c r="B16" s="17"/>
      <c r="C16" s="17"/>
      <c r="D16" s="18">
        <v>7411.7327235772364</v>
      </c>
      <c r="E16" s="19">
        <v>98.400000000000006</v>
      </c>
      <c r="F16" s="18">
        <v>7293.1450000000004</v>
      </c>
      <c r="G16" s="20"/>
      <c r="H16" s="16"/>
      <c r="I16" s="16"/>
      <c r="J16" s="16"/>
    </row>
    <row r="17" s="16" customFormat="1">
      <c r="A17" s="17" t="s">
        <v>22</v>
      </c>
      <c r="B17" s="17"/>
      <c r="C17" s="17"/>
      <c r="D17" s="18">
        <v>7396.6987829614609</v>
      </c>
      <c r="E17" s="19">
        <v>98.599999999999994</v>
      </c>
      <c r="F17" s="18">
        <v>7293.1450000000004</v>
      </c>
      <c r="G17" s="16"/>
      <c r="H17" s="16"/>
      <c r="I17" s="16"/>
      <c r="J17" s="16"/>
    </row>
    <row r="18" s="16" customFormat="1" ht="18" customHeight="1">
      <c r="A18" s="17" t="s">
        <v>23</v>
      </c>
      <c r="B18" s="17"/>
      <c r="C18" s="17"/>
      <c r="D18" s="18">
        <v>6290.0000000000009</v>
      </c>
      <c r="E18" s="19">
        <v>97.400000000000006</v>
      </c>
      <c r="F18" s="18">
        <v>6126.4600000000009</v>
      </c>
      <c r="G18" s="16"/>
      <c r="H18" s="16"/>
      <c r="I18" s="16"/>
      <c r="J18" s="16"/>
    </row>
    <row r="19" s="16" customFormat="1" ht="24.75" customHeight="1">
      <c r="A19" s="17" t="s">
        <v>24</v>
      </c>
      <c r="B19" s="17"/>
      <c r="C19" s="17"/>
      <c r="D19" s="18">
        <v>4200.0000000000009</v>
      </c>
      <c r="E19" s="19">
        <v>98.799999999999997</v>
      </c>
      <c r="F19" s="18">
        <v>4149.6000000000004</v>
      </c>
      <c r="G19" s="16"/>
      <c r="H19" s="16"/>
      <c r="I19" s="16"/>
      <c r="J19" s="16"/>
    </row>
    <row r="20" s="16" customFormat="1" ht="42.75">
      <c r="A20" s="17" t="s">
        <v>25</v>
      </c>
      <c r="B20" s="17"/>
      <c r="C20" s="17"/>
      <c r="D20" s="30">
        <v>540</v>
      </c>
      <c r="E20" s="19">
        <v>98.299999999999997</v>
      </c>
      <c r="F20" s="18">
        <v>530.81999999999994</v>
      </c>
      <c r="G20" s="16"/>
      <c r="H20" s="16"/>
      <c r="I20" s="16"/>
      <c r="J20" s="16"/>
    </row>
    <row r="21" s="16" customFormat="1">
      <c r="A21" s="17" t="s">
        <v>26</v>
      </c>
      <c r="B21" s="17"/>
      <c r="C21" s="17"/>
      <c r="D21" s="18">
        <v>869.99999999999989</v>
      </c>
      <c r="E21" s="19">
        <v>98.700000000000003</v>
      </c>
      <c r="F21" s="18">
        <v>858.68999999999994</v>
      </c>
      <c r="G21" s="16"/>
      <c r="H21" s="16"/>
      <c r="I21" s="16"/>
      <c r="J21" s="16"/>
    </row>
    <row r="22" s="16" customFormat="1">
      <c r="A22" s="17" t="s">
        <v>27</v>
      </c>
      <c r="B22" s="17"/>
      <c r="C22" s="17"/>
      <c r="D22" s="30">
        <v>7389.2046605876403</v>
      </c>
      <c r="E22" s="19">
        <v>98.700000000000003</v>
      </c>
      <c r="F22" s="18">
        <v>7293.1450000000004</v>
      </c>
      <c r="G22" s="16"/>
      <c r="H22" s="16"/>
      <c r="I22" s="16"/>
      <c r="J22" s="16"/>
    </row>
    <row r="23" s="16" customFormat="1" ht="42.75">
      <c r="A23" s="17" t="s">
        <v>28</v>
      </c>
      <c r="B23" s="17"/>
      <c r="C23" s="17"/>
      <c r="D23" s="18">
        <v>2700</v>
      </c>
      <c r="E23" s="19">
        <v>99</v>
      </c>
      <c r="F23" s="18">
        <v>2673</v>
      </c>
      <c r="G23" s="16"/>
      <c r="H23" s="16"/>
      <c r="I23" s="16"/>
      <c r="J23" s="16"/>
    </row>
    <row r="24" s="16" customFormat="1" ht="85.5">
      <c r="A24" s="17" t="s">
        <v>29</v>
      </c>
      <c r="B24" s="17"/>
      <c r="C24" s="17"/>
      <c r="D24" s="18">
        <v>2850</v>
      </c>
      <c r="E24" s="19">
        <v>98.099999999999994</v>
      </c>
      <c r="F24" s="18">
        <v>2795.8499999999999</v>
      </c>
      <c r="G24" s="16"/>
      <c r="H24" s="16"/>
      <c r="I24" s="16"/>
      <c r="J24" s="16"/>
    </row>
    <row r="25" s="16" customFormat="1" ht="42.75">
      <c r="A25" s="17" t="s">
        <v>30</v>
      </c>
      <c r="B25" s="17"/>
      <c r="C25" s="17"/>
      <c r="D25" s="30">
        <v>7676.9947368421053</v>
      </c>
      <c r="E25" s="19">
        <v>95</v>
      </c>
      <c r="F25" s="18">
        <v>7293.1450000000004</v>
      </c>
      <c r="G25" s="16"/>
      <c r="H25" s="16"/>
      <c r="I25" s="16"/>
      <c r="J25" s="16"/>
    </row>
    <row r="26" s="16" customFormat="1">
      <c r="A26" s="17" t="s">
        <v>31</v>
      </c>
      <c r="B26" s="17"/>
      <c r="C26" s="17"/>
      <c r="D26" s="18">
        <v>7426.8279022403267</v>
      </c>
      <c r="E26" s="19">
        <v>98.200000000000003</v>
      </c>
      <c r="F26" s="18">
        <v>7293.1450000000004</v>
      </c>
      <c r="G26" s="16"/>
      <c r="H26" s="16"/>
      <c r="I26" s="16"/>
      <c r="J26" s="16"/>
    </row>
    <row r="27" s="16" customFormat="1">
      <c r="A27" s="17" t="s">
        <v>32</v>
      </c>
      <c r="B27" s="17"/>
      <c r="C27" s="17"/>
      <c r="D27" s="30">
        <v>4750</v>
      </c>
      <c r="E27" s="19">
        <v>98.299999999999997</v>
      </c>
      <c r="F27" s="18">
        <v>4669.25</v>
      </c>
      <c r="G27" s="16"/>
      <c r="H27" s="16"/>
      <c r="I27" s="16"/>
      <c r="J27" s="16"/>
    </row>
    <row r="28" s="16" customFormat="1" ht="42.75">
      <c r="A28" s="17" t="s">
        <v>33</v>
      </c>
      <c r="B28" s="17"/>
      <c r="C28" s="17"/>
      <c r="D28" s="18">
        <v>7419.2726347914559</v>
      </c>
      <c r="E28" s="19">
        <v>98.299999999999997</v>
      </c>
      <c r="F28" s="18">
        <v>7293.1450000000004</v>
      </c>
      <c r="G28" s="16"/>
      <c r="H28" s="16"/>
      <c r="I28" s="16"/>
      <c r="J28" s="16"/>
    </row>
    <row r="29" s="16" customFormat="1" ht="85.5">
      <c r="A29" s="17" t="s">
        <v>34</v>
      </c>
      <c r="B29" s="17"/>
      <c r="C29" s="17"/>
      <c r="D29" s="30">
        <v>3620.0000000000005</v>
      </c>
      <c r="E29" s="19">
        <v>98.900000000000006</v>
      </c>
      <c r="F29" s="18">
        <v>3580.1800000000003</v>
      </c>
      <c r="G29" s="16"/>
      <c r="H29" s="16"/>
      <c r="I29" s="16"/>
      <c r="J29" s="16"/>
    </row>
    <row r="30" s="16" customFormat="1" ht="42.75">
      <c r="A30" s="17" t="s">
        <v>35</v>
      </c>
      <c r="B30" s="17"/>
      <c r="C30" s="17"/>
      <c r="D30" s="18">
        <v>850</v>
      </c>
      <c r="E30" s="19">
        <v>98.599999999999994</v>
      </c>
      <c r="F30" s="18">
        <v>838.10000000000002</v>
      </c>
      <c r="G30" s="16"/>
      <c r="H30" s="16"/>
      <c r="I30" s="16"/>
      <c r="J30" s="16"/>
    </row>
    <row r="31" s="16" customFormat="1" ht="42.75">
      <c r="A31" s="17" t="s">
        <v>36</v>
      </c>
      <c r="B31" s="17"/>
      <c r="C31" s="17"/>
      <c r="D31" s="18">
        <v>4750</v>
      </c>
      <c r="E31" s="19">
        <v>98.700000000000003</v>
      </c>
      <c r="F31" s="18">
        <v>4688.25</v>
      </c>
      <c r="G31" s="16"/>
      <c r="H31" s="16"/>
      <c r="I31" s="16"/>
      <c r="J31" s="16"/>
    </row>
    <row r="32" s="16" customFormat="1" ht="42.75">
      <c r="A32" s="17" t="s">
        <v>37</v>
      </c>
      <c r="B32" s="17"/>
      <c r="C32" s="17"/>
      <c r="D32" s="18">
        <v>1250</v>
      </c>
      <c r="E32" s="19">
        <v>98.700000000000003</v>
      </c>
      <c r="F32" s="18">
        <v>1233.75</v>
      </c>
      <c r="G32" s="16"/>
      <c r="H32" s="16"/>
      <c r="I32" s="16"/>
      <c r="J32" s="16"/>
    </row>
    <row r="33" s="16" customFormat="1" ht="42.75">
      <c r="A33" s="17" t="s">
        <v>38</v>
      </c>
      <c r="B33" s="17"/>
      <c r="C33" s="17"/>
      <c r="D33" s="18">
        <v>7426.8279022403267</v>
      </c>
      <c r="E33" s="19">
        <v>98.200000000000003</v>
      </c>
      <c r="F33" s="18">
        <v>7293.1450000000004</v>
      </c>
      <c r="G33" s="16"/>
      <c r="H33" s="16"/>
      <c r="I33" s="16"/>
      <c r="J33" s="16"/>
    </row>
    <row r="34" s="16" customFormat="1" ht="85.5">
      <c r="A34" s="17" t="s">
        <v>39</v>
      </c>
      <c r="B34" s="17"/>
      <c r="C34" s="17"/>
      <c r="D34" s="18">
        <v>4330</v>
      </c>
      <c r="E34" s="19">
        <v>97.900000000000006</v>
      </c>
      <c r="F34" s="18">
        <v>4239.0700000000006</v>
      </c>
      <c r="G34" s="16"/>
      <c r="H34" s="16"/>
      <c r="I34" s="16"/>
      <c r="J34" s="16"/>
    </row>
    <row r="35" s="16" customFormat="1" ht="42.75">
      <c r="A35" s="17" t="s">
        <v>40</v>
      </c>
      <c r="B35" s="17"/>
      <c r="C35" s="17"/>
      <c r="D35" s="30">
        <v>1500</v>
      </c>
      <c r="E35" s="19">
        <v>99</v>
      </c>
      <c r="F35" s="18">
        <v>1485</v>
      </c>
      <c r="G35" s="16"/>
      <c r="H35" s="16"/>
      <c r="I35" s="16"/>
      <c r="J35" s="16"/>
    </row>
    <row r="36" s="16" customFormat="1" ht="85.5">
      <c r="A36" s="17" t="s">
        <v>41</v>
      </c>
      <c r="B36" s="17"/>
      <c r="C36" s="17"/>
      <c r="D36" s="18">
        <v>7404.2081218274125</v>
      </c>
      <c r="E36" s="19">
        <v>98.5</v>
      </c>
      <c r="F36" s="18">
        <v>7293.1450000000004</v>
      </c>
      <c r="G36" s="16"/>
      <c r="H36" s="16"/>
      <c r="I36" s="16"/>
      <c r="J36" s="16"/>
    </row>
    <row r="37" s="16" customFormat="1" ht="42.75">
      <c r="A37" s="17" t="s">
        <v>42</v>
      </c>
      <c r="B37" s="17"/>
      <c r="C37" s="17"/>
      <c r="D37" s="18">
        <v>7400</v>
      </c>
      <c r="E37" s="19">
        <v>98</v>
      </c>
      <c r="F37" s="21">
        <v>7252</v>
      </c>
      <c r="G37" s="16"/>
      <c r="H37" s="16"/>
      <c r="I37" s="16"/>
      <c r="J37" s="16"/>
    </row>
    <row r="38" s="16" customFormat="1" ht="42.75">
      <c r="A38" s="17" t="s">
        <v>43</v>
      </c>
      <c r="B38" s="17"/>
      <c r="C38" s="17"/>
      <c r="D38" s="18">
        <v>4250</v>
      </c>
      <c r="E38" s="19">
        <v>98.700000000000003</v>
      </c>
      <c r="F38" s="18">
        <v>4194.75</v>
      </c>
      <c r="G38" s="16"/>
      <c r="H38" s="16"/>
      <c r="I38" s="16"/>
      <c r="J38" s="16"/>
    </row>
    <row r="39" s="16" customFormat="1" ht="42.75">
      <c r="A39" s="17" t="s">
        <v>44</v>
      </c>
      <c r="B39" s="17"/>
      <c r="C39" s="17"/>
      <c r="D39" s="30">
        <v>1500</v>
      </c>
      <c r="E39" s="19">
        <v>98.599999999999994</v>
      </c>
      <c r="F39" s="18">
        <v>1479</v>
      </c>
      <c r="G39" s="16"/>
      <c r="H39" s="16"/>
      <c r="I39" s="16"/>
      <c r="J39" s="16"/>
    </row>
    <row r="40" s="16" customFormat="1" ht="42.75">
      <c r="A40" s="17" t="s">
        <v>45</v>
      </c>
      <c r="B40" s="17"/>
      <c r="C40" s="17"/>
      <c r="D40" s="18">
        <v>2500</v>
      </c>
      <c r="E40" s="19">
        <v>99</v>
      </c>
      <c r="F40" s="18">
        <v>2475</v>
      </c>
      <c r="G40" s="16"/>
      <c r="H40" s="16"/>
      <c r="I40" s="16"/>
      <c r="J40" s="16"/>
    </row>
    <row r="41" s="16" customFormat="1" ht="42.75">
      <c r="A41" s="17" t="s">
        <v>46</v>
      </c>
      <c r="B41" s="17"/>
      <c r="C41" s="17"/>
      <c r="D41" s="18">
        <v>2009.9999999999998</v>
      </c>
      <c r="E41" s="19">
        <v>98.700000000000003</v>
      </c>
      <c r="F41" s="18">
        <v>1983.8699999999999</v>
      </c>
      <c r="G41" s="16"/>
      <c r="H41" s="16"/>
      <c r="I41" s="16"/>
      <c r="J41" s="16"/>
    </row>
    <row r="42" s="16" customFormat="1" ht="42.75">
      <c r="A42" s="17" t="s">
        <v>47</v>
      </c>
      <c r="B42" s="17"/>
      <c r="C42" s="17"/>
      <c r="D42" s="18">
        <v>819.99999999999989</v>
      </c>
      <c r="E42" s="19">
        <v>95</v>
      </c>
      <c r="F42" s="18">
        <v>779</v>
      </c>
      <c r="G42" s="16"/>
      <c r="H42" s="16"/>
      <c r="I42" s="16"/>
      <c r="J42" s="16"/>
    </row>
    <row r="43" ht="20.25" customHeight="1">
      <c r="A43" s="22" t="s">
        <v>48</v>
      </c>
      <c r="B43" s="22"/>
      <c r="C43" s="22"/>
      <c r="D43" s="23">
        <f>SUM(D15:D42)</f>
        <v>122211.76746506797</v>
      </c>
      <c r="E43" s="24"/>
      <c r="F43" s="23">
        <f>SUM(F15:F42)</f>
        <v>120000.00000000003</v>
      </c>
      <c r="G43" s="1"/>
      <c r="I43" s="1"/>
      <c r="J43" s="1"/>
    </row>
    <row r="44">
      <c r="A44" s="25" t="s">
        <v>53</v>
      </c>
      <c r="B44" s="25"/>
      <c r="C44" s="25"/>
      <c r="D44" s="25"/>
      <c r="E44" s="25"/>
      <c r="F44" s="25"/>
      <c r="G44" s="1"/>
      <c r="I44" s="1"/>
      <c r="J44" s="1"/>
    </row>
    <row r="45" ht="258.75" customHeight="1">
      <c r="A45" s="25"/>
      <c r="B45" s="25"/>
      <c r="C45" s="25"/>
      <c r="D45" s="25"/>
      <c r="E45" s="25"/>
      <c r="F45" s="25"/>
      <c r="G45" s="1"/>
      <c r="I45" s="1"/>
      <c r="J45" s="1"/>
    </row>
    <row r="46" ht="80.25" customHeight="1">
      <c r="A46" s="26" t="s">
        <v>50</v>
      </c>
      <c r="B46" s="26"/>
      <c r="C46" s="26"/>
      <c r="D46" s="26"/>
      <c r="E46" s="27"/>
      <c r="F46" s="26" t="s">
        <v>51</v>
      </c>
      <c r="G46" s="1"/>
      <c r="I46" s="1"/>
      <c r="J46" s="1"/>
    </row>
    <row r="47" ht="14.25">
      <c r="A47" s="1"/>
      <c r="B47" s="1"/>
      <c r="C47" s="1"/>
      <c r="D47" s="1"/>
      <c r="E47" s="1"/>
      <c r="F47" s="1"/>
      <c r="G47" s="1"/>
      <c r="I47" s="1"/>
      <c r="J47" s="1"/>
    </row>
    <row r="48" ht="14.25">
      <c r="A48" s="1"/>
      <c r="B48" s="1"/>
      <c r="C48" s="1"/>
      <c r="D48" s="1"/>
      <c r="E48" s="1"/>
      <c r="F48" s="1"/>
      <c r="G48" s="1"/>
      <c r="I48" s="1"/>
      <c r="J48" s="1"/>
    </row>
    <row r="49" ht="14.25">
      <c r="A49" s="1"/>
      <c r="B49" s="1"/>
      <c r="C49" s="1"/>
      <c r="D49" s="1"/>
      <c r="E49" s="1"/>
      <c r="F49" s="1"/>
      <c r="G49" s="1"/>
      <c r="I49" s="1"/>
      <c r="J49" s="1"/>
    </row>
    <row r="50" ht="14.25">
      <c r="A50" s="1"/>
      <c r="B50" s="1"/>
      <c r="C50" s="1"/>
      <c r="D50" s="1"/>
      <c r="E50" s="1"/>
      <c r="F50" s="1"/>
      <c r="G50" s="1"/>
      <c r="I50" s="1"/>
      <c r="J50" s="1"/>
    </row>
    <row r="51" ht="14.25">
      <c r="A51" s="1"/>
      <c r="B51" s="1"/>
      <c r="C51" s="1"/>
      <c r="D51" s="1"/>
      <c r="E51" s="1"/>
      <c r="F51" s="1"/>
      <c r="G51" s="1"/>
      <c r="I51" s="1"/>
      <c r="J51" s="1"/>
    </row>
    <row r="52" ht="14.25">
      <c r="A52" s="1"/>
      <c r="B52" s="1"/>
      <c r="C52" s="1"/>
      <c r="D52" s="1"/>
      <c r="E52" s="1"/>
      <c r="F52" s="1"/>
      <c r="G52" s="1"/>
      <c r="I52" s="1"/>
      <c r="J52" s="1"/>
    </row>
    <row r="53" ht="14.25">
      <c r="A53" s="1"/>
      <c r="B53" s="1"/>
      <c r="C53" s="1"/>
      <c r="D53" s="1"/>
      <c r="E53" s="1"/>
      <c r="F53" s="1"/>
      <c r="G53" s="1"/>
      <c r="I53" s="1"/>
      <c r="J53" s="1"/>
    </row>
    <row r="54" ht="14.25">
      <c r="A54" s="1"/>
      <c r="B54" s="1"/>
      <c r="C54" s="1"/>
      <c r="D54" s="1"/>
      <c r="E54" s="1"/>
      <c r="F54" s="1"/>
      <c r="G54" s="1"/>
      <c r="I54" s="1"/>
      <c r="J54" s="1"/>
    </row>
    <row r="55" ht="14.25">
      <c r="A55" s="1"/>
      <c r="B55" s="1"/>
      <c r="C55" s="1"/>
      <c r="D55" s="1"/>
      <c r="E55" s="1"/>
      <c r="F55" s="1"/>
      <c r="G55" s="1"/>
      <c r="I55" s="1"/>
      <c r="J55" s="1"/>
    </row>
    <row r="56" ht="14.25">
      <c r="A56" s="1"/>
      <c r="B56" s="1"/>
      <c r="C56" s="1"/>
      <c r="D56" s="1"/>
      <c r="E56" s="1"/>
      <c r="F56" s="1"/>
      <c r="G56" s="1"/>
      <c r="I56" s="1"/>
      <c r="J56" s="1"/>
    </row>
    <row r="57" ht="14.25">
      <c r="A57" s="1"/>
      <c r="B57" s="1"/>
      <c r="C57" s="1"/>
      <c r="D57" s="1"/>
      <c r="E57" s="1"/>
      <c r="F57" s="1"/>
      <c r="G57" s="1"/>
      <c r="I57" s="1"/>
      <c r="J57" s="1"/>
    </row>
    <row r="58" ht="14.25">
      <c r="A58" s="1"/>
      <c r="B58" s="1"/>
      <c r="C58" s="1"/>
      <c r="D58" s="1"/>
      <c r="E58" s="1"/>
      <c r="F58" s="1"/>
      <c r="G58" s="1"/>
      <c r="I58" s="1"/>
      <c r="J58" s="1"/>
    </row>
    <row r="59" ht="14.25">
      <c r="A59" s="1"/>
      <c r="B59" s="1"/>
      <c r="C59" s="1"/>
      <c r="D59" s="1"/>
      <c r="E59" s="1"/>
      <c r="F59" s="1"/>
      <c r="G59" s="1"/>
      <c r="I59" s="1"/>
      <c r="J59" s="1"/>
    </row>
    <row r="60" ht="14.25">
      <c r="A60" s="1"/>
      <c r="B60" s="1"/>
      <c r="C60" s="1"/>
      <c r="D60" s="1"/>
      <c r="E60" s="1"/>
      <c r="F60" s="1"/>
      <c r="G60" s="1"/>
      <c r="I60" s="1"/>
      <c r="J60" s="1"/>
    </row>
    <row r="61" ht="14.25">
      <c r="A61" s="1"/>
      <c r="B61" s="1"/>
      <c r="C61" s="1"/>
      <c r="D61" s="1"/>
      <c r="E61" s="1"/>
      <c r="F61" s="1"/>
      <c r="G61" s="1"/>
      <c r="I61" s="1"/>
      <c r="J61" s="1"/>
    </row>
    <row r="62" ht="14.25">
      <c r="A62" s="1"/>
      <c r="B62" s="1"/>
      <c r="C62" s="1"/>
      <c r="D62" s="1"/>
      <c r="E62" s="1"/>
      <c r="F62" s="1"/>
      <c r="G62" s="1"/>
      <c r="I62" s="1"/>
      <c r="J62" s="1"/>
    </row>
    <row r="63" ht="14.25">
      <c r="A63" s="1"/>
      <c r="B63" s="1"/>
      <c r="C63" s="1"/>
      <c r="D63" s="1"/>
      <c r="E63" s="1"/>
      <c r="F63" s="1"/>
      <c r="G63" s="1"/>
      <c r="I63" s="1"/>
      <c r="J63" s="1"/>
    </row>
    <row r="64" ht="14.25">
      <c r="A64" s="1"/>
      <c r="B64" s="1"/>
      <c r="C64" s="1"/>
      <c r="D64" s="1"/>
      <c r="E64" s="1"/>
      <c r="F64" s="1"/>
      <c r="G64" s="1"/>
      <c r="I64" s="1"/>
      <c r="J64" s="1"/>
    </row>
    <row r="65" ht="14.25">
      <c r="A65" s="1"/>
      <c r="B65" s="1"/>
      <c r="C65" s="1"/>
      <c r="D65" s="1"/>
      <c r="E65" s="1"/>
      <c r="F65" s="1"/>
      <c r="G65" s="1"/>
      <c r="I65" s="1"/>
      <c r="J65" s="1"/>
    </row>
    <row r="66" ht="14.25">
      <c r="A66" s="1"/>
      <c r="B66" s="1"/>
      <c r="C66" s="1"/>
      <c r="D66" s="1"/>
      <c r="E66" s="1"/>
      <c r="F66" s="1"/>
      <c r="G66" s="1"/>
      <c r="I66" s="1"/>
      <c r="J66" s="1"/>
    </row>
    <row r="67" ht="14.25">
      <c r="A67" s="1"/>
      <c r="B67" s="1"/>
      <c r="C67" s="1"/>
      <c r="D67" s="1"/>
      <c r="E67" s="1"/>
      <c r="F67" s="1"/>
      <c r="G67" s="1"/>
      <c r="I67" s="1"/>
      <c r="J67" s="1"/>
    </row>
    <row r="70" ht="14.25">
      <c r="F70" s="1"/>
    </row>
    <row r="72" ht="14.25">
      <c r="F72" s="1"/>
    </row>
    <row r="73" ht="14.25">
      <c r="F73" s="1"/>
    </row>
    <row r="74" ht="14.25">
      <c r="F74" s="1"/>
    </row>
  </sheetData>
  <mergeCells count="35">
    <mergeCell ref="A1:F1"/>
    <mergeCell ref="F10:G10"/>
    <mergeCell ref="A13:C13"/>
    <mergeCell ref="A14:C14"/>
    <mergeCell ref="A15:C15"/>
    <mergeCell ref="A16:C16"/>
    <mergeCell ref="A17:C17"/>
    <mergeCell ref="A18:C18"/>
    <mergeCell ref="A19:C19"/>
    <mergeCell ref="A20:C20"/>
    <mergeCell ref="A21:C21"/>
    <mergeCell ref="A22:C22"/>
    <mergeCell ref="A23:C23"/>
    <mergeCell ref="A24:C24"/>
    <mergeCell ref="A25:C25"/>
    <mergeCell ref="A26:C26"/>
    <mergeCell ref="A27:C27"/>
    <mergeCell ref="A28:C28"/>
    <mergeCell ref="A29:C29"/>
    <mergeCell ref="A30:C30"/>
    <mergeCell ref="A31:C31"/>
    <mergeCell ref="A32:C32"/>
    <mergeCell ref="A33:C33"/>
    <mergeCell ref="A34:C34"/>
    <mergeCell ref="A35:C35"/>
    <mergeCell ref="A36:C36"/>
    <mergeCell ref="A37:C37"/>
    <mergeCell ref="A38:C38"/>
    <mergeCell ref="A39:C39"/>
    <mergeCell ref="A40:C40"/>
    <mergeCell ref="A41:C41"/>
    <mergeCell ref="A42:C42"/>
    <mergeCell ref="A43:C43"/>
    <mergeCell ref="A44:F45"/>
    <mergeCell ref="A46:C46"/>
  </mergeCells>
  <printOptions headings="0" gridLines="0"/>
  <pageMargins left="0.70866141732283461" right="0.70866141732283461" top="0.74803149606299213" bottom="0.74803149606299213" header="0.31496062992125984" footer="0.31496062992125984"/>
  <pageSetup paperSize="9" scale="56" firstPageNumber="1" fitToWidth="1" fitToHeight="1" pageOrder="downThenOver" orientation="portrait" usePrinterDefaults="1" blackAndWhite="0" draft="0" cellComments="none" useFirstPageNumber="1" errors="displayed" horizontalDpi="600" verticalDpi="600" copies="1"/>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sheetPr>
    <outlinePr applyStyles="0" summaryBelow="1" summaryRight="1" showOutlineSymbols="1"/>
    <pageSetUpPr autoPageBreaks="1" fitToPage="1"/>
  </sheetPr>
  <sheetViews>
    <sheetView topLeftCell="A7" zoomScale="100" workbookViewId="0">
      <selection activeCell="S9" activeCellId="0" sqref="S9"/>
    </sheetView>
  </sheetViews>
  <sheetFormatPr defaultColWidth="8.85546875" defaultRowHeight="14.25"/>
  <cols>
    <col customWidth="1" min="1" max="1" style="1" width="10.28515625"/>
    <col min="2" max="2" style="1" width="8.85546875"/>
    <col customWidth="1" min="3" max="5" style="1" width="22.421875"/>
    <col customWidth="1" min="6" max="6" style="1" width="48.421875"/>
    <col min="7" max="16384" style="1" width="8.85546875"/>
  </cols>
  <sheetData>
    <row r="1" ht="87" customHeight="1">
      <c r="A1" s="2" t="s">
        <v>0</v>
      </c>
      <c r="B1" s="2"/>
      <c r="C1" s="2"/>
      <c r="D1" s="2"/>
      <c r="E1" s="2"/>
      <c r="F1" s="2"/>
      <c r="G1" s="3"/>
    </row>
    <row r="2" ht="14.25">
      <c r="A2" s="1"/>
      <c r="B2" s="1"/>
      <c r="C2" s="1"/>
      <c r="D2" s="1"/>
      <c r="E2" s="1"/>
      <c r="F2" s="1"/>
      <c r="G2" s="1"/>
    </row>
    <row r="3">
      <c r="A3" s="1"/>
      <c r="B3" s="1"/>
      <c r="C3" s="1"/>
      <c r="D3" s="1"/>
      <c r="E3" s="1"/>
      <c r="F3" s="4" t="s">
        <v>54</v>
      </c>
      <c r="G3" s="4"/>
    </row>
    <row r="4" ht="14.25">
      <c r="A4" s="1"/>
      <c r="B4" s="1"/>
      <c r="C4" s="1"/>
      <c r="D4" s="1"/>
      <c r="E4" s="1"/>
      <c r="F4" s="1"/>
      <c r="G4" s="1"/>
    </row>
    <row r="5" ht="39" customHeight="1">
      <c r="A5" s="1" t="s">
        <v>2</v>
      </c>
      <c r="B5" s="1"/>
      <c r="C5" s="1"/>
      <c r="D5" s="1"/>
      <c r="E5" s="1"/>
      <c r="F5" s="6" t="s">
        <v>3</v>
      </c>
      <c r="G5" s="6"/>
    </row>
    <row r="6" ht="15" customHeight="1">
      <c r="A6" s="1" t="s">
        <v>4</v>
      </c>
      <c r="B6" s="1"/>
      <c r="C6" s="1"/>
      <c r="D6" s="1"/>
      <c r="E6" s="1"/>
      <c r="F6" s="6" t="s">
        <v>5</v>
      </c>
      <c r="G6" s="6"/>
    </row>
    <row r="7" ht="59.25" customHeight="1">
      <c r="A7" s="1" t="s">
        <v>6</v>
      </c>
      <c r="B7" s="1"/>
      <c r="C7" s="1"/>
      <c r="D7" s="1"/>
      <c r="E7" s="1"/>
      <c r="F7" s="6" t="s">
        <v>7</v>
      </c>
      <c r="G7" s="6"/>
    </row>
    <row r="8" ht="86.25" customHeight="1">
      <c r="A8" s="1" t="s">
        <v>8</v>
      </c>
      <c r="B8" s="1"/>
      <c r="C8" s="1"/>
      <c r="D8" s="7"/>
      <c r="E8" s="7"/>
      <c r="F8" s="8" t="s">
        <v>9</v>
      </c>
      <c r="G8" s="8"/>
    </row>
    <row r="9">
      <c r="A9" s="1" t="s">
        <v>10</v>
      </c>
      <c r="B9" s="1"/>
      <c r="C9" s="1"/>
      <c r="D9" s="1"/>
      <c r="E9" s="1"/>
      <c r="F9" s="1"/>
      <c r="G9" s="1"/>
    </row>
    <row r="10">
      <c r="A10" s="1" t="s">
        <v>11</v>
      </c>
      <c r="B10" s="1"/>
      <c r="C10" s="1"/>
      <c r="D10" s="1"/>
      <c r="E10" s="1"/>
      <c r="F10" s="9" t="s">
        <v>55</v>
      </c>
      <c r="G10" s="9"/>
    </row>
    <row r="11">
      <c r="A11" s="1" t="s">
        <v>13</v>
      </c>
      <c r="B11" s="1"/>
      <c r="C11" s="1"/>
      <c r="D11" s="1"/>
      <c r="E11" s="1"/>
      <c r="F11" s="1"/>
      <c r="G11" s="1"/>
    </row>
    <row r="12">
      <c r="A12" s="1" t="s">
        <v>14</v>
      </c>
      <c r="B12" s="1"/>
      <c r="C12" s="1"/>
      <c r="D12" s="1"/>
      <c r="E12" s="1"/>
      <c r="F12" s="1"/>
      <c r="G12" s="1"/>
    </row>
    <row r="13" s="10" customFormat="1" ht="70.5" customHeight="1">
      <c r="A13" s="11" t="s">
        <v>15</v>
      </c>
      <c r="B13" s="11"/>
      <c r="C13" s="11"/>
      <c r="D13" s="12" t="s">
        <v>56</v>
      </c>
      <c r="E13" s="12" t="s">
        <v>17</v>
      </c>
      <c r="F13" s="11" t="s">
        <v>18</v>
      </c>
      <c r="G13" s="10"/>
      <c r="H13" s="10"/>
      <c r="I13" s="10"/>
      <c r="J13" s="10"/>
    </row>
    <row r="14" s="13" customFormat="1" ht="15" customHeight="1">
      <c r="A14" s="14">
        <v>1</v>
      </c>
      <c r="B14" s="14"/>
      <c r="C14" s="14"/>
      <c r="D14" s="28">
        <v>2</v>
      </c>
      <c r="E14" s="29">
        <v>3</v>
      </c>
      <c r="F14" s="15" t="s">
        <v>19</v>
      </c>
      <c r="I14" s="13"/>
      <c r="J14" s="13"/>
    </row>
    <row r="15" s="16" customFormat="1">
      <c r="A15" s="17" t="s">
        <v>20</v>
      </c>
      <c r="B15" s="17"/>
      <c r="C15" s="17"/>
      <c r="D15" s="18">
        <v>5680</v>
      </c>
      <c r="E15" s="19">
        <v>99</v>
      </c>
      <c r="F15" s="18">
        <v>5623.1999999999998</v>
      </c>
      <c r="G15" s="20"/>
      <c r="H15" s="16"/>
      <c r="I15" s="16"/>
      <c r="J15" s="16"/>
    </row>
    <row r="16" s="16" customFormat="1">
      <c r="A16" s="17" t="s">
        <v>21</v>
      </c>
      <c r="B16" s="17"/>
      <c r="C16" s="17"/>
      <c r="D16" s="18">
        <v>7411.7327235772364</v>
      </c>
      <c r="E16" s="19">
        <v>98.400000000000006</v>
      </c>
      <c r="F16" s="18">
        <v>7293.1450000000004</v>
      </c>
      <c r="G16" s="20"/>
      <c r="H16" s="16"/>
      <c r="I16" s="16"/>
      <c r="J16" s="16"/>
    </row>
    <row r="17" s="16" customFormat="1">
      <c r="A17" s="17" t="s">
        <v>22</v>
      </c>
      <c r="B17" s="17"/>
      <c r="C17" s="17"/>
      <c r="D17" s="18">
        <v>7396.6987829614609</v>
      </c>
      <c r="E17" s="19">
        <v>98.599999999999994</v>
      </c>
      <c r="F17" s="18">
        <v>7293.1450000000004</v>
      </c>
      <c r="G17" s="16"/>
      <c r="H17" s="16"/>
      <c r="I17" s="16"/>
      <c r="J17" s="16"/>
    </row>
    <row r="18" s="16" customFormat="1" ht="18" customHeight="1">
      <c r="A18" s="17" t="s">
        <v>23</v>
      </c>
      <c r="B18" s="17"/>
      <c r="C18" s="17"/>
      <c r="D18" s="18">
        <v>6290.0000000000009</v>
      </c>
      <c r="E18" s="19">
        <v>97.400000000000006</v>
      </c>
      <c r="F18" s="18">
        <v>6126.4600000000009</v>
      </c>
      <c r="G18" s="16"/>
      <c r="H18" s="16"/>
      <c r="I18" s="16"/>
      <c r="J18" s="16"/>
    </row>
    <row r="19" s="16" customFormat="1" ht="24.75" customHeight="1">
      <c r="A19" s="17" t="s">
        <v>24</v>
      </c>
      <c r="B19" s="17"/>
      <c r="C19" s="17"/>
      <c r="D19" s="18">
        <v>4200.0000000000009</v>
      </c>
      <c r="E19" s="19">
        <v>98.799999999999997</v>
      </c>
      <c r="F19" s="18">
        <v>4149.6000000000004</v>
      </c>
      <c r="G19" s="16"/>
      <c r="H19" s="16"/>
      <c r="I19" s="16"/>
      <c r="J19" s="16"/>
    </row>
    <row r="20" s="16" customFormat="1" ht="42.75">
      <c r="A20" s="17" t="s">
        <v>25</v>
      </c>
      <c r="B20" s="17"/>
      <c r="C20" s="17"/>
      <c r="D20" s="30">
        <v>540</v>
      </c>
      <c r="E20" s="19">
        <v>98.299999999999997</v>
      </c>
      <c r="F20" s="18">
        <v>530.81999999999994</v>
      </c>
      <c r="G20" s="16"/>
      <c r="H20" s="16"/>
      <c r="I20" s="16"/>
      <c r="J20" s="16"/>
    </row>
    <row r="21" s="16" customFormat="1">
      <c r="A21" s="17" t="s">
        <v>26</v>
      </c>
      <c r="B21" s="17"/>
      <c r="C21" s="17"/>
      <c r="D21" s="18">
        <v>869.99999999999989</v>
      </c>
      <c r="E21" s="19">
        <v>98.700000000000003</v>
      </c>
      <c r="F21" s="18">
        <v>858.68999999999994</v>
      </c>
      <c r="G21" s="16"/>
      <c r="H21" s="16"/>
      <c r="I21" s="16"/>
      <c r="J21" s="16"/>
    </row>
    <row r="22" s="16" customFormat="1">
      <c r="A22" s="17" t="s">
        <v>27</v>
      </c>
      <c r="B22" s="17"/>
      <c r="C22" s="17"/>
      <c r="D22" s="30">
        <v>7389.2046605876403</v>
      </c>
      <c r="E22" s="19">
        <v>98.700000000000003</v>
      </c>
      <c r="F22" s="18">
        <v>7293.1450000000004</v>
      </c>
      <c r="G22" s="16"/>
      <c r="H22" s="16"/>
      <c r="I22" s="16"/>
      <c r="J22" s="16"/>
    </row>
    <row r="23" s="16" customFormat="1" ht="42.75">
      <c r="A23" s="17" t="s">
        <v>28</v>
      </c>
      <c r="B23" s="17"/>
      <c r="C23" s="17"/>
      <c r="D23" s="18">
        <v>2700</v>
      </c>
      <c r="E23" s="19">
        <v>99</v>
      </c>
      <c r="F23" s="18">
        <v>2673</v>
      </c>
      <c r="G23" s="16"/>
      <c r="H23" s="16"/>
      <c r="I23" s="16"/>
      <c r="J23" s="16"/>
    </row>
    <row r="24" s="16" customFormat="1" ht="85.5">
      <c r="A24" s="17" t="s">
        <v>29</v>
      </c>
      <c r="B24" s="17"/>
      <c r="C24" s="17"/>
      <c r="D24" s="18">
        <v>2850</v>
      </c>
      <c r="E24" s="19">
        <v>98.099999999999994</v>
      </c>
      <c r="F24" s="18">
        <v>2795.8499999999999</v>
      </c>
      <c r="G24" s="16"/>
      <c r="H24" s="16"/>
      <c r="I24" s="16"/>
      <c r="J24" s="16"/>
    </row>
    <row r="25" s="16" customFormat="1" ht="42.75">
      <c r="A25" s="17" t="s">
        <v>30</v>
      </c>
      <c r="B25" s="17"/>
      <c r="C25" s="17"/>
      <c r="D25" s="30">
        <v>7676.9947368421053</v>
      </c>
      <c r="E25" s="19">
        <v>95</v>
      </c>
      <c r="F25" s="18">
        <v>7293.1450000000004</v>
      </c>
      <c r="G25" s="16"/>
      <c r="H25" s="16"/>
      <c r="I25" s="16"/>
      <c r="J25" s="16"/>
    </row>
    <row r="26" s="16" customFormat="1">
      <c r="A26" s="17" t="s">
        <v>31</v>
      </c>
      <c r="B26" s="17"/>
      <c r="C26" s="17"/>
      <c r="D26" s="18">
        <v>7426.8279022403267</v>
      </c>
      <c r="E26" s="19">
        <v>98.200000000000003</v>
      </c>
      <c r="F26" s="18">
        <v>7293.1450000000004</v>
      </c>
      <c r="G26" s="16"/>
      <c r="H26" s="16"/>
      <c r="I26" s="16"/>
      <c r="J26" s="16"/>
    </row>
    <row r="27" s="16" customFormat="1">
      <c r="A27" s="17" t="s">
        <v>32</v>
      </c>
      <c r="B27" s="17"/>
      <c r="C27" s="17"/>
      <c r="D27" s="30">
        <v>4750</v>
      </c>
      <c r="E27" s="19">
        <v>98.299999999999997</v>
      </c>
      <c r="F27" s="18">
        <v>4669.25</v>
      </c>
      <c r="G27" s="16"/>
      <c r="H27" s="16"/>
      <c r="I27" s="16"/>
      <c r="J27" s="16"/>
    </row>
    <row r="28" s="16" customFormat="1" ht="42.75">
      <c r="A28" s="17" t="s">
        <v>33</v>
      </c>
      <c r="B28" s="17"/>
      <c r="C28" s="17"/>
      <c r="D28" s="18">
        <v>7419.2726347914559</v>
      </c>
      <c r="E28" s="19">
        <v>98.299999999999997</v>
      </c>
      <c r="F28" s="18">
        <v>7293.1450000000004</v>
      </c>
      <c r="G28" s="16"/>
      <c r="H28" s="16"/>
      <c r="I28" s="16"/>
      <c r="J28" s="16"/>
    </row>
    <row r="29" s="16" customFormat="1" ht="85.5">
      <c r="A29" s="17" t="s">
        <v>34</v>
      </c>
      <c r="B29" s="17"/>
      <c r="C29" s="17"/>
      <c r="D29" s="30">
        <v>3620.0000000000005</v>
      </c>
      <c r="E29" s="19">
        <v>98.900000000000006</v>
      </c>
      <c r="F29" s="18">
        <v>3580.1800000000003</v>
      </c>
      <c r="G29" s="16"/>
      <c r="H29" s="16"/>
      <c r="I29" s="16"/>
      <c r="J29" s="16"/>
    </row>
    <row r="30" s="16" customFormat="1" ht="42.75">
      <c r="A30" s="17" t="s">
        <v>35</v>
      </c>
      <c r="B30" s="17"/>
      <c r="C30" s="17"/>
      <c r="D30" s="18">
        <v>850</v>
      </c>
      <c r="E30" s="19">
        <v>98.599999999999994</v>
      </c>
      <c r="F30" s="18">
        <v>838.10000000000002</v>
      </c>
      <c r="G30" s="16"/>
      <c r="H30" s="16"/>
      <c r="I30" s="16"/>
      <c r="J30" s="16"/>
    </row>
    <row r="31" s="16" customFormat="1" ht="42.75">
      <c r="A31" s="17" t="s">
        <v>36</v>
      </c>
      <c r="B31" s="17"/>
      <c r="C31" s="17"/>
      <c r="D31" s="18">
        <v>4750</v>
      </c>
      <c r="E31" s="19">
        <v>98.700000000000003</v>
      </c>
      <c r="F31" s="18">
        <v>4688.25</v>
      </c>
      <c r="G31" s="16"/>
      <c r="H31" s="16"/>
      <c r="I31" s="16"/>
      <c r="J31" s="16"/>
    </row>
    <row r="32" s="16" customFormat="1" ht="42.75">
      <c r="A32" s="17" t="s">
        <v>37</v>
      </c>
      <c r="B32" s="17"/>
      <c r="C32" s="17"/>
      <c r="D32" s="18">
        <v>1250</v>
      </c>
      <c r="E32" s="19">
        <v>98.700000000000003</v>
      </c>
      <c r="F32" s="18">
        <v>1233.75</v>
      </c>
      <c r="G32" s="16"/>
      <c r="H32" s="16"/>
      <c r="I32" s="16"/>
      <c r="J32" s="16"/>
    </row>
    <row r="33" s="16" customFormat="1" ht="42.75">
      <c r="A33" s="17" t="s">
        <v>38</v>
      </c>
      <c r="B33" s="17"/>
      <c r="C33" s="17"/>
      <c r="D33" s="18">
        <v>7426.8279022403267</v>
      </c>
      <c r="E33" s="19">
        <v>98.200000000000003</v>
      </c>
      <c r="F33" s="18">
        <v>7293.1450000000004</v>
      </c>
      <c r="G33" s="16"/>
      <c r="H33" s="16"/>
      <c r="I33" s="16"/>
      <c r="J33" s="16"/>
    </row>
    <row r="34" s="16" customFormat="1" ht="85.5">
      <c r="A34" s="17" t="s">
        <v>39</v>
      </c>
      <c r="B34" s="17"/>
      <c r="C34" s="17"/>
      <c r="D34" s="18">
        <v>4330</v>
      </c>
      <c r="E34" s="19">
        <v>97.900000000000006</v>
      </c>
      <c r="F34" s="18">
        <v>4239.0700000000006</v>
      </c>
      <c r="G34" s="16"/>
      <c r="H34" s="16"/>
      <c r="I34" s="16"/>
      <c r="J34" s="16"/>
    </row>
    <row r="35" s="16" customFormat="1" ht="42.75">
      <c r="A35" s="17" t="s">
        <v>40</v>
      </c>
      <c r="B35" s="17"/>
      <c r="C35" s="17"/>
      <c r="D35" s="30">
        <v>1500</v>
      </c>
      <c r="E35" s="19">
        <v>99</v>
      </c>
      <c r="F35" s="18">
        <v>1485</v>
      </c>
      <c r="G35" s="16"/>
      <c r="H35" s="16"/>
      <c r="I35" s="16"/>
      <c r="J35" s="16"/>
    </row>
    <row r="36" s="16" customFormat="1" ht="85.5">
      <c r="A36" s="17" t="s">
        <v>41</v>
      </c>
      <c r="B36" s="17"/>
      <c r="C36" s="17"/>
      <c r="D36" s="18">
        <v>7404.2081218274125</v>
      </c>
      <c r="E36" s="19">
        <v>98.5</v>
      </c>
      <c r="F36" s="18">
        <v>7293.1450000000004</v>
      </c>
      <c r="G36" s="16"/>
      <c r="H36" s="16"/>
      <c r="I36" s="16"/>
      <c r="J36" s="16"/>
    </row>
    <row r="37" s="16" customFormat="1" ht="42.75">
      <c r="A37" s="17" t="s">
        <v>42</v>
      </c>
      <c r="B37" s="17"/>
      <c r="C37" s="17"/>
      <c r="D37" s="18">
        <v>7400</v>
      </c>
      <c r="E37" s="19">
        <v>98</v>
      </c>
      <c r="F37" s="21">
        <v>7252</v>
      </c>
      <c r="G37" s="16"/>
      <c r="H37" s="16"/>
      <c r="I37" s="16"/>
      <c r="J37" s="16"/>
    </row>
    <row r="38" s="16" customFormat="1" ht="42.75">
      <c r="A38" s="17" t="s">
        <v>43</v>
      </c>
      <c r="B38" s="17"/>
      <c r="C38" s="17"/>
      <c r="D38" s="18">
        <v>4250</v>
      </c>
      <c r="E38" s="19">
        <v>98.700000000000003</v>
      </c>
      <c r="F38" s="18">
        <v>4194.75</v>
      </c>
      <c r="G38" s="16"/>
      <c r="H38" s="16"/>
      <c r="I38" s="16"/>
      <c r="J38" s="16"/>
    </row>
    <row r="39" s="16" customFormat="1" ht="42.75">
      <c r="A39" s="17" t="s">
        <v>44</v>
      </c>
      <c r="B39" s="17"/>
      <c r="C39" s="17"/>
      <c r="D39" s="30">
        <v>1500</v>
      </c>
      <c r="E39" s="19">
        <v>98.599999999999994</v>
      </c>
      <c r="F39" s="18">
        <v>1479</v>
      </c>
      <c r="G39" s="16"/>
      <c r="H39" s="16"/>
      <c r="I39" s="16"/>
      <c r="J39" s="16"/>
    </row>
    <row r="40" s="16" customFormat="1" ht="42.75">
      <c r="A40" s="17" t="s">
        <v>45</v>
      </c>
      <c r="B40" s="17"/>
      <c r="C40" s="17"/>
      <c r="D40" s="18">
        <v>2500</v>
      </c>
      <c r="E40" s="19">
        <v>99</v>
      </c>
      <c r="F40" s="18">
        <v>2475</v>
      </c>
      <c r="G40" s="16"/>
      <c r="H40" s="16"/>
      <c r="I40" s="16"/>
      <c r="J40" s="16"/>
    </row>
    <row r="41" s="16" customFormat="1" ht="42.75">
      <c r="A41" s="17" t="s">
        <v>46</v>
      </c>
      <c r="B41" s="17"/>
      <c r="C41" s="17"/>
      <c r="D41" s="18">
        <v>2009.9999999999998</v>
      </c>
      <c r="E41" s="19">
        <v>98.700000000000003</v>
      </c>
      <c r="F41" s="18">
        <v>1983.8699999999999</v>
      </c>
      <c r="G41" s="16"/>
      <c r="H41" s="16"/>
      <c r="I41" s="16"/>
      <c r="J41" s="16"/>
    </row>
    <row r="42" s="16" customFormat="1" ht="42.75">
      <c r="A42" s="17" t="s">
        <v>47</v>
      </c>
      <c r="B42" s="17"/>
      <c r="C42" s="17"/>
      <c r="D42" s="18">
        <v>819.99999999999989</v>
      </c>
      <c r="E42" s="19">
        <v>95</v>
      </c>
      <c r="F42" s="18">
        <v>779</v>
      </c>
      <c r="G42" s="16"/>
      <c r="H42" s="16"/>
      <c r="I42" s="16"/>
      <c r="J42" s="16"/>
    </row>
    <row r="43">
      <c r="A43" s="22" t="s">
        <v>48</v>
      </c>
      <c r="B43" s="22"/>
      <c r="C43" s="22"/>
      <c r="D43" s="23">
        <f>SUM(D15:D42)</f>
        <v>122211.76746506797</v>
      </c>
      <c r="E43" s="24"/>
      <c r="F43" s="23">
        <f>SUM(F15:F42)</f>
        <v>120000.00000000003</v>
      </c>
      <c r="G43" s="1"/>
      <c r="I43" s="1"/>
      <c r="J43" s="1"/>
    </row>
    <row r="44">
      <c r="A44" s="25" t="s">
        <v>49</v>
      </c>
      <c r="B44" s="25"/>
      <c r="C44" s="25"/>
      <c r="D44" s="25"/>
      <c r="E44" s="25"/>
      <c r="F44" s="25"/>
      <c r="G44" s="1"/>
      <c r="I44" s="1"/>
      <c r="J44" s="1"/>
    </row>
    <row r="45" ht="210.75" customHeight="1">
      <c r="A45" s="25"/>
      <c r="B45" s="25"/>
      <c r="C45" s="25"/>
      <c r="D45" s="25"/>
      <c r="E45" s="25"/>
      <c r="F45" s="25"/>
      <c r="G45" s="1"/>
      <c r="I45" s="1"/>
      <c r="J45" s="1"/>
    </row>
    <row r="46" ht="80.25" customHeight="1">
      <c r="A46" s="26" t="s">
        <v>50</v>
      </c>
      <c r="B46" s="26"/>
      <c r="C46" s="26"/>
      <c r="D46" s="26"/>
      <c r="E46" s="27"/>
      <c r="F46" s="26" t="s">
        <v>51</v>
      </c>
      <c r="G46" s="1"/>
      <c r="I46" s="1"/>
      <c r="J46" s="1"/>
    </row>
    <row r="47" ht="14.25">
      <c r="A47" s="1"/>
      <c r="B47" s="1"/>
      <c r="C47" s="1"/>
      <c r="D47" s="1"/>
      <c r="E47" s="1"/>
      <c r="F47" s="1"/>
      <c r="G47" s="1"/>
      <c r="I47" s="1"/>
      <c r="J47" s="1"/>
    </row>
    <row r="48" ht="14.25">
      <c r="A48" s="1"/>
      <c r="B48" s="1"/>
      <c r="C48" s="1"/>
      <c r="D48" s="1"/>
      <c r="E48" s="1"/>
      <c r="F48" s="1"/>
      <c r="G48" s="1"/>
      <c r="I48" s="1"/>
      <c r="J48" s="1"/>
    </row>
    <row r="49" ht="14.25">
      <c r="A49" s="1"/>
      <c r="B49" s="1"/>
      <c r="C49" s="1"/>
      <c r="D49" s="1"/>
      <c r="E49" s="1"/>
      <c r="F49" s="1"/>
      <c r="G49" s="1"/>
      <c r="I49" s="1"/>
      <c r="J49" s="1"/>
    </row>
    <row r="50" ht="14.25">
      <c r="A50" s="1"/>
      <c r="B50" s="1"/>
      <c r="C50" s="1"/>
      <c r="D50" s="1"/>
      <c r="E50" s="1"/>
      <c r="F50" s="1"/>
      <c r="G50" s="1"/>
      <c r="I50" s="1"/>
      <c r="J50" s="1"/>
    </row>
    <row r="51" ht="14.25">
      <c r="A51" s="1"/>
      <c r="B51" s="1"/>
      <c r="C51" s="1"/>
      <c r="D51" s="1"/>
      <c r="E51" s="1"/>
      <c r="F51" s="1"/>
      <c r="G51" s="1"/>
      <c r="I51" s="1"/>
      <c r="J51" s="1"/>
    </row>
    <row r="52" ht="14.25">
      <c r="A52" s="1"/>
      <c r="B52" s="1"/>
      <c r="C52" s="1"/>
      <c r="D52" s="1"/>
      <c r="E52" s="1"/>
      <c r="F52" s="1"/>
      <c r="G52" s="1"/>
      <c r="I52" s="1"/>
      <c r="J52" s="1"/>
    </row>
    <row r="53" ht="14.25">
      <c r="A53" s="1"/>
      <c r="B53" s="1"/>
      <c r="C53" s="1"/>
      <c r="D53" s="1"/>
      <c r="E53" s="1"/>
      <c r="F53" s="1"/>
      <c r="G53" s="1"/>
      <c r="I53" s="1"/>
      <c r="J53" s="1"/>
    </row>
    <row r="54" ht="14.25">
      <c r="A54" s="1"/>
      <c r="B54" s="1"/>
      <c r="C54" s="1"/>
      <c r="D54" s="1"/>
      <c r="E54" s="1"/>
      <c r="F54" s="1"/>
      <c r="G54" s="1"/>
      <c r="I54" s="1"/>
      <c r="J54" s="1"/>
    </row>
    <row r="55" ht="14.25">
      <c r="A55" s="1"/>
      <c r="B55" s="1"/>
      <c r="C55" s="1"/>
      <c r="D55" s="1"/>
      <c r="E55" s="1"/>
      <c r="F55" s="1"/>
      <c r="G55" s="1"/>
      <c r="I55" s="1"/>
      <c r="J55" s="1"/>
    </row>
    <row r="56" ht="14.25">
      <c r="A56" s="1"/>
      <c r="B56" s="1"/>
      <c r="C56" s="1"/>
      <c r="D56" s="1"/>
      <c r="E56" s="1"/>
      <c r="F56" s="1"/>
      <c r="G56" s="1"/>
      <c r="I56" s="1"/>
      <c r="J56" s="1"/>
    </row>
    <row r="57" ht="14.25">
      <c r="A57" s="1"/>
      <c r="B57" s="1"/>
      <c r="C57" s="1"/>
      <c r="D57" s="1"/>
      <c r="E57" s="1"/>
      <c r="F57" s="1"/>
      <c r="G57" s="1"/>
      <c r="I57" s="1"/>
      <c r="J57" s="1"/>
    </row>
    <row r="58" ht="14.25">
      <c r="A58" s="1"/>
      <c r="B58" s="1"/>
      <c r="C58" s="1"/>
      <c r="D58" s="1"/>
      <c r="E58" s="1"/>
      <c r="F58" s="1"/>
      <c r="G58" s="1"/>
      <c r="I58" s="1"/>
      <c r="J58" s="1"/>
    </row>
    <row r="59" ht="14.25">
      <c r="A59" s="1"/>
      <c r="B59" s="1"/>
      <c r="C59" s="1"/>
      <c r="D59" s="1"/>
      <c r="E59" s="1"/>
      <c r="F59" s="1"/>
      <c r="G59" s="1"/>
      <c r="I59" s="1"/>
      <c r="J59" s="1"/>
    </row>
    <row r="60" ht="14.25">
      <c r="A60" s="1"/>
      <c r="B60" s="1"/>
      <c r="C60" s="1"/>
      <c r="D60" s="1"/>
      <c r="E60" s="1"/>
      <c r="F60" s="1"/>
      <c r="G60" s="1"/>
      <c r="I60" s="1"/>
      <c r="J60" s="1"/>
    </row>
    <row r="61" ht="14.25">
      <c r="A61" s="1"/>
      <c r="B61" s="1"/>
      <c r="C61" s="1"/>
      <c r="D61" s="1"/>
      <c r="E61" s="1"/>
      <c r="F61" s="1"/>
      <c r="G61" s="1"/>
      <c r="I61" s="1"/>
      <c r="J61" s="1"/>
    </row>
    <row r="62" ht="14.25">
      <c r="A62" s="1"/>
      <c r="B62" s="1"/>
      <c r="C62" s="1"/>
      <c r="D62" s="1"/>
      <c r="E62" s="1"/>
      <c r="F62" s="1"/>
      <c r="G62" s="1"/>
      <c r="I62" s="1"/>
      <c r="J62" s="1"/>
    </row>
    <row r="63" ht="14.25">
      <c r="A63" s="1"/>
      <c r="B63" s="1"/>
      <c r="C63" s="1"/>
      <c r="D63" s="1"/>
      <c r="E63" s="1"/>
      <c r="F63" s="1"/>
      <c r="G63" s="1"/>
      <c r="I63" s="1"/>
      <c r="J63" s="1"/>
    </row>
    <row r="64" ht="14.25">
      <c r="A64" s="1"/>
      <c r="B64" s="1"/>
      <c r="C64" s="1"/>
      <c r="D64" s="1"/>
      <c r="E64" s="1"/>
      <c r="F64" s="1"/>
      <c r="G64" s="1"/>
      <c r="I64" s="1"/>
      <c r="J64" s="1"/>
    </row>
    <row r="65" ht="14.25">
      <c r="A65" s="1"/>
      <c r="B65" s="1"/>
      <c r="C65" s="1"/>
      <c r="D65" s="1"/>
      <c r="E65" s="1"/>
      <c r="F65" s="1"/>
      <c r="G65" s="1"/>
      <c r="I65" s="1"/>
      <c r="J65" s="1"/>
    </row>
    <row r="66" ht="14.25">
      <c r="A66" s="1"/>
      <c r="B66" s="1"/>
      <c r="C66" s="1"/>
      <c r="D66" s="1"/>
      <c r="E66" s="1"/>
      <c r="F66" s="1"/>
      <c r="G66" s="1"/>
      <c r="I66" s="1"/>
      <c r="J66" s="1"/>
    </row>
    <row r="67" ht="14.25">
      <c r="A67" s="1"/>
      <c r="B67" s="1"/>
      <c r="C67" s="1"/>
      <c r="D67" s="1"/>
      <c r="E67" s="1"/>
      <c r="F67" s="1"/>
      <c r="G67" s="1"/>
      <c r="I67" s="1"/>
      <c r="J67" s="1"/>
    </row>
    <row r="70" ht="14.25">
      <c r="F70" s="1"/>
    </row>
    <row r="72" ht="14.25">
      <c r="F72" s="1"/>
    </row>
    <row r="73" ht="14.25">
      <c r="F73" s="1"/>
    </row>
    <row r="74" ht="14.25">
      <c r="F74" s="1"/>
    </row>
  </sheetData>
  <mergeCells count="35">
    <mergeCell ref="A1:F1"/>
    <mergeCell ref="F10:G10"/>
    <mergeCell ref="A13:C13"/>
    <mergeCell ref="A14:C14"/>
    <mergeCell ref="A15:C15"/>
    <mergeCell ref="A16:C16"/>
    <mergeCell ref="A17:C17"/>
    <mergeCell ref="A18:C18"/>
    <mergeCell ref="A19:C19"/>
    <mergeCell ref="A20:C20"/>
    <mergeCell ref="A21:C21"/>
    <mergeCell ref="A22:C22"/>
    <mergeCell ref="A23:C23"/>
    <mergeCell ref="A24:C24"/>
    <mergeCell ref="A25:C25"/>
    <mergeCell ref="A26:C26"/>
    <mergeCell ref="A27:C27"/>
    <mergeCell ref="A28:C28"/>
    <mergeCell ref="A29:C29"/>
    <mergeCell ref="A30:C30"/>
    <mergeCell ref="A31:C31"/>
    <mergeCell ref="A32:C32"/>
    <mergeCell ref="A33:C33"/>
    <mergeCell ref="A34:C34"/>
    <mergeCell ref="A35:C35"/>
    <mergeCell ref="A36:C36"/>
    <mergeCell ref="A37:C37"/>
    <mergeCell ref="A38:C38"/>
    <mergeCell ref="A39:C39"/>
    <mergeCell ref="A40:C40"/>
    <mergeCell ref="A41:C41"/>
    <mergeCell ref="A42:C42"/>
    <mergeCell ref="A43:C43"/>
    <mergeCell ref="A44:F45"/>
    <mergeCell ref="A46:C46"/>
  </mergeCells>
  <printOptions headings="0" gridLines="0"/>
  <pageMargins left="0.70866141732283461" right="0.70866141732283461" top="0.74803149606299213" bottom="0.74803149606299213" header="0.31496062992125984" footer="0.31496062992125984"/>
  <pageSetup paperSize="9" scale="59" firstPageNumber="1" fitToWidth="1" fitToHeight="1" pageOrder="downThenOver" orientation="portrait" usePrinterDefaults="1" blackAndWhite="0" draft="0" cellComments="none" useFirstPageNumber="1" errors="displayed" horizontalDpi="600" verticalDpi="600" copies="1"/>
  <headerFooter/>
</worksheet>
</file>

<file path=docProps/app.xml><?xml version="1.0" encoding="utf-8"?>
<Properties xmlns="http://schemas.openxmlformats.org/officeDocument/2006/extended-properties" xmlns:vt="http://schemas.openxmlformats.org/officeDocument/2006/docPropsVTypes">
  <Application>Р7-Офис/2024.3.1.523</Application>
  <Company>MFNSO</Company>
  <DocSecurity>0</DocSecurity>
  <HyperlinksChanged>false</HyperlinksChanged>
  <LinksUpToDate>false</LinksUpToDate>
  <ScaleCrop>false</ScaleCrop>
  <SharedDoc>false</SharedDoc>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Дектярёв Олег Валерьевич</dc:creator>
  <cp:revision>32</cp:revision>
  <dcterms:created xsi:type="dcterms:W3CDTF">2012-06-08T04:38:17Z</dcterms:created>
  <dcterms:modified xsi:type="dcterms:W3CDTF">2025-10-20T02:53:26Z</dcterms:modified>
</cp:coreProperties>
</file>